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91" windowWidth="24450" windowHeight="7725" tabRatio="969" activeTab="0"/>
  </bookViews>
  <sheets>
    <sheet name="サービス名称の変更について" sheetId="1" r:id="rId1"/>
    <sheet name="留意事項" sheetId="2" r:id="rId2"/>
    <sheet name="基本情報" sheetId="3" r:id="rId3"/>
    <sheet name="付加サービス情報" sheetId="4" r:id="rId4"/>
    <sheet name="OCNサブドメイン情報" sheetId="5" r:id="rId5"/>
    <sheet name="お客さまＤＮＳ設定情報" sheetId="6" r:id="rId6"/>
    <sheet name="IPアドレス割当申請書(IP8・IP16）" sheetId="7" r:id="rId7"/>
    <sheet name="属性型JPドメイン名代行登録申請書" sheetId="8" r:id="rId8"/>
    <sheet name="汎用・都道府県型JPドメイン名代行登録申請書" sheetId="9" r:id="rId9"/>
    <sheet name="gTLDドメイン名代行登録申請書" sheetId="10" r:id="rId10"/>
    <sheet name="個人情報取扱い" sheetId="11" r:id="rId11"/>
    <sheet name="parameter_r2" sheetId="12" state="veryHidden" r:id="rId12"/>
    <sheet name="OCNメニュー" sheetId="13" state="hidden" r:id="rId13"/>
  </sheets>
  <externalReferences>
    <externalReference r:id="rId16"/>
    <externalReference r:id="rId17"/>
    <externalReference r:id="rId18"/>
    <externalReference r:id="rId19"/>
    <externalReference r:id="rId20"/>
    <externalReference r:id="rId21"/>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'OCNサブドメイン情報'!$A$89:$A$90</definedName>
    <definedName name="ADSLﾀｲﾌﾟ" localSheetId="5">'お客さまＤＮＳ設定情報'!$A$41:$A$42</definedName>
    <definedName name="ADSLﾀｲﾌﾟ" localSheetId="3">'付加サービス情報'!#REF!</definedName>
    <definedName name="B">'[1]基本情報'!$A$130:$A$134</definedName>
    <definedName name="GC展開チェック">'[3]■LIST（GC展開チェック）'!$A$4:$A$5</definedName>
    <definedName name="hn">'[1]基本情報'!$A$122:$A$127</definedName>
    <definedName name="hp">'[1]基本情報'!$A$128:$A$129</definedName>
    <definedName name="IP16ADSL" localSheetId="1">'留意事項'!#REF!</definedName>
    <definedName name="IP16ADSL">'基本情報'!$S$198:$S$205</definedName>
    <definedName name="IP16ADSLF" localSheetId="1">'留意事項'!#REF!</definedName>
    <definedName name="IP16ADSLF">'基本情報'!$S$216:$S$228</definedName>
    <definedName name="IP16B" localSheetId="1">'留意事項'!#REF!</definedName>
    <definedName name="IP16B">'基本情報'!$S$206:$S$207</definedName>
    <definedName name="IP16BF" localSheetId="1">'留意事項'!#REF!</definedName>
    <definedName name="IP16BF">'基本情報'!$S$229:$S$232</definedName>
    <definedName name="IP16hl">'基本情報'!$S$215</definedName>
    <definedName name="IP16hn" localSheetId="1">'留意事項'!#REF!</definedName>
    <definedName name="IP16hn">'基本情報'!$S$209:$S$214</definedName>
    <definedName name="IP16hnF" localSheetId="1">'留意事項'!#REF!</definedName>
    <definedName name="IP16hnF">'基本情報'!$S$233:$S$241</definedName>
    <definedName name="IP16hp" localSheetId="1">'留意事項'!#REF!</definedName>
    <definedName name="IP16hp">'基本情報'!$S$208</definedName>
    <definedName name="IP16個" localSheetId="1">'留意事項'!#REF!</definedName>
    <definedName name="IP16個">'基本情報'!$A$128:$A$134</definedName>
    <definedName name="IP32B" localSheetId="1">'留意事項'!#REF!</definedName>
    <definedName name="IP32BF" localSheetId="1">'留意事項'!#REF!</definedName>
    <definedName name="IP32hn" localSheetId="1">'留意事項'!#REF!</definedName>
    <definedName name="IP32hnF" localSheetId="1">'留意事項'!#REF!</definedName>
    <definedName name="IP32個" localSheetId="1">'留意事項'!#REF!</definedName>
    <definedName name="IP64B" localSheetId="1">'留意事項'!#REF!</definedName>
    <definedName name="IP64BF" localSheetId="1">'留意事項'!#REF!</definedName>
    <definedName name="IP64hn" localSheetId="1">'留意事項'!#REF!</definedName>
    <definedName name="IP64hnF" localSheetId="1">'留意事項'!#REF!</definedName>
    <definedName name="IP8ADSL" localSheetId="1">'留意事項'!#REF!</definedName>
    <definedName name="IP8ADSL">'基本情報'!$S$141:$S$148</definedName>
    <definedName name="IP8ADSLF" localSheetId="1">'留意事項'!#REF!</definedName>
    <definedName name="IP8ADSLF">'基本情報'!$S$170:$S$182</definedName>
    <definedName name="IP8B" localSheetId="1">'留意事項'!#REF!</definedName>
    <definedName name="IP8B">'基本情報'!$S$149:$S$154</definedName>
    <definedName name="IP8BF" localSheetId="1">'留意事項'!#REF!</definedName>
    <definedName name="IP8BF">'基本情報'!$S$183:$S$188</definedName>
    <definedName name="IP8hl">'基本情報'!$S$168:$S$169</definedName>
    <definedName name="IP8hn" localSheetId="1">'留意事項'!#REF!</definedName>
    <definedName name="IP8hn">'基本情報'!$S$159:$S$167</definedName>
    <definedName name="IP8hnF" localSheetId="1">'留意事項'!#REF!</definedName>
    <definedName name="IP8hnF">'基本情報'!$S$189:$S$197</definedName>
    <definedName name="IP8hp" localSheetId="1">'留意事項'!#REF!</definedName>
    <definedName name="IP8hp">'基本情報'!$S$156:$S$158</definedName>
    <definedName name="IP8個" localSheetId="1">'留意事項'!#REF!</definedName>
    <definedName name="IP8個">'基本情報'!$A$119:$A$126</definedName>
    <definedName name="null" localSheetId="4">'OCNサブドメイン情報'!$A$92</definedName>
    <definedName name="null" localSheetId="11">'[1]基本情報'!$A$113</definedName>
    <definedName name="null" localSheetId="5">'お客さまＤＮＳ設定情報'!$A$43</definedName>
    <definedName name="null" localSheetId="3">'付加サービス情報'!#REF!</definedName>
    <definedName name="null" localSheetId="1">'留意事項'!#REF!</definedName>
    <definedName name="null">'基本情報'!$A$111</definedName>
    <definedName name="NW技術">OFFSET(#REF!,0,0,COUNTA(#REF!)-1,1)</definedName>
    <definedName name="_xlnm.Print_Area" localSheetId="9">'gTLDドメイン名代行登録申請書'!$A$1:$BQ$27</definedName>
    <definedName name="_xlnm.Print_Area" localSheetId="6">'IPアドレス割当申請書(IP8・IP16）'!$A$1:$BQ$89</definedName>
    <definedName name="_xlnm.Print_Area" localSheetId="4">'OCNサブドメイン情報'!$A$1:$BQ$80</definedName>
    <definedName name="_xlnm.Print_Area" localSheetId="12">'OCNメニュー'!$A$1:$F$106</definedName>
    <definedName name="_xlnm.Print_Area" localSheetId="5">'お客さまＤＮＳ設定情報'!$A$1:$BQ$35</definedName>
    <definedName name="_xlnm.Print_Area" localSheetId="2">'基本情報'!$A$1:$BQ$106</definedName>
    <definedName name="_xlnm.Print_Area" localSheetId="10">'個人情報取扱い'!$A$1:$AV$44</definedName>
    <definedName name="_xlnm.Print_Area" localSheetId="7">'属性型JPドメイン名代行登録申請書'!$A$1:$BQ$103</definedName>
    <definedName name="_xlnm.Print_Area" localSheetId="8">'汎用・都道府県型JPドメイン名代行登録申請書'!$A$1:$BQ$44</definedName>
    <definedName name="_xlnm.Print_Area" localSheetId="3">'付加サービス情報'!$A$1:$BQ$23</definedName>
    <definedName name="_xlnm.Print_Area" localSheetId="1">'留意事項'!$A$1:$AH$140</definedName>
    <definedName name="_xlnm.Print_Titles" localSheetId="9">'gTLDドメイン名代行登録申請書'!$1:$5</definedName>
    <definedName name="_xlnm.Print_Titles" localSheetId="6">'IPアドレス割当申請書(IP8・IP16）'!$1:$4</definedName>
    <definedName name="_xlnm.Print_Titles" localSheetId="4">'OCNサブドメイン情報'!$1:$6</definedName>
    <definedName name="_xlnm.Print_Titles" localSheetId="5">'お客さまＤＮＳ設定情報'!$1:$6</definedName>
    <definedName name="_xlnm.Print_Titles" localSheetId="2">'基本情報'!$1:$5</definedName>
    <definedName name="_xlnm.Print_Titles" localSheetId="7">'属性型JPドメイン名代行登録申請書'!$1:$5</definedName>
    <definedName name="_xlnm.Print_Titles" localSheetId="8">'汎用・都道府県型JPドメイン名代行登録申請書'!$1:$5</definedName>
    <definedName name="_xlnm.Print_Titles" localSheetId="3">'付加サービス情報'!$1:$7</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11">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'OCNサブドメイン情報'!$O$93:$O$94</definedName>
    <definedName name="ファミマ" localSheetId="5">'お客さまＤＮＳ設定情報'!$O$44:$O$45</definedName>
    <definedName name="ファミマ" localSheetId="3">'付加サービス情報'!#REF!</definedName>
    <definedName name="一元保守" localSheetId="11">OFFSET('[4]テーブル'!$D$2,0,0,COUNTA('[4]テーブル'!$D:$D)-1,1)</definedName>
    <definedName name="一元保守">OFFSET('[5]テーブル'!$D$2,0,0,COUNTA('[5]テーブル'!$D:$D)-1,1)</definedName>
    <definedName name="希望時間帯">'[3]■LIST（希望時間帯）'!$A$4:$A$6</definedName>
    <definedName name="顧客区分" localSheetId="11">OFFSET('[4]テーブル'!$A$2,0,0,COUNTA('[4]テーブル'!$A:$A)-1,1)</definedName>
    <definedName name="顧客区分">OFFSET('[5]テーブル'!$A$2,0,0,COUNTA('[5]テーブル'!$A:$A)-1,1)</definedName>
    <definedName name="光アクセスforVPN" localSheetId="4">'OCNサブドメイン情報'!$A$93:$A$96</definedName>
    <definedName name="光アクセスforVPN" localSheetId="5">'お客さまＤＮＳ設定情報'!$A$44:$A$47</definedName>
    <definedName name="光アクセスforVPN" localSheetId="3">'付加サービス情報'!#REF!</definedName>
    <definedName name="光アクセスIP1" localSheetId="4">'OCNサブドメイン情報'!$A$93:$A$97</definedName>
    <definedName name="光アクセスIP1" localSheetId="5">'お客さまＤＮＳ設定情報'!$A$44:$A$48</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'OCNサブドメイン情報'!$O$93:$O$95</definedName>
    <definedName name="光ﾌﾟﾚﾐｱﾑIP1" localSheetId="5">'お客さまＤＮＳ設定情報'!$O$44:$O$46</definedName>
    <definedName name="光ﾌﾟﾚﾐｱﾑIP1" localSheetId="3">'付加サービス情報'!#REF!</definedName>
    <definedName name="光ﾌﾟﾚﾐｱﾑIPI" localSheetId="4">'OCNサブドメイン情報'!$O$93:$O$95</definedName>
    <definedName name="光ﾌﾟﾚﾐｱﾑIPI" localSheetId="5">'お客さまＤＮＳ設定情報'!$O$44:$O$46</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都道府県">'[3]■LIST（都道府県）'!$A$4:$A$50</definedName>
    <definedName name="販売区分" localSheetId="11">OFFSET('[4]テーブル'!$B$2,0,0,COUNTA('[4]テーブル'!$B:$B)-1,1)</definedName>
    <definedName name="販売区分">OFFSET('[5]テーブル'!$B$2,0,0,COUNTA('[5]テーブル'!$B:$B)-1,1)</definedName>
    <definedName name="品目">'[3]■LIST（品目）'!$A$4:$A$8</definedName>
    <definedName name="利用場所">OFFSET(#REF!,0,0,COUNTA(#REF!)-1,1)</definedName>
  </definedNames>
  <calcPr fullCalcOnLoad="1"/>
</workbook>
</file>

<file path=xl/sharedStrings.xml><?xml version="1.0" encoding="utf-8"?>
<sst xmlns="http://schemas.openxmlformats.org/spreadsheetml/2006/main" count="2524" uniqueCount="1442">
  <si>
    <t>以下の場合、ＮＴＴ西日本/ＮＴＴ東日本が提供する「フレッツ光ライト」の利用料が上限まで増える場合がありますので、お申込み･ご利用の際はご注意ください。</t>
  </si>
  <si>
    <t>・</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</si>
  <si>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</si>
  <si>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</si>
  <si>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</si>
  <si>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</si>
  <si>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</si>
  <si>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</si>
  <si>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</si>
  <si>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・お申込み頂くOCN光アクセス固定IP8/IP16プランは、必ず実際にご利用になるフレッツのタイプと同一のものをお申込み下さい。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</si>
  <si>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へのお申込み後に、ＯＣＮへ変更申込みを提出してください。</t>
  </si>
  <si>
    <t>　※ご利用開始後に、契約タイプの間で変更が発生する場合は、インターネットへ接続するための認証ドメインが変更となります。</t>
  </si>
  <si>
    <t>【本申込書で対応するＯＣＮ契約タイプ】</t>
  </si>
  <si>
    <t>　＜フレッツ別契約型　＞</t>
  </si>
  <si>
    <t>　＜フレッツ一括提供型〔（Ｆ）サービス〕＞</t>
  </si>
  <si>
    <t>OCN ISDNアクセス IP8「フレッツ」プラン</t>
  </si>
  <si>
    <t xml:space="preserve">OCN ADSLサービスIP8/IP16（F）　タイプ </t>
  </si>
  <si>
    <t>OCN ADSLアクセスIP8/IP16「フレッツ」プラン</t>
  </si>
  <si>
    <t>OCN光サービスIP8/IP16（F）「Bフレッツ」タイプ※２</t>
  </si>
  <si>
    <t>OCN 光アクセスIP8/IP16「Bフレッツ」プラン※１</t>
  </si>
  <si>
    <t>OCN光サービスIP8/IP16（F）「フレッツ 光ネクスト」タイプ</t>
  </si>
  <si>
    <t>OCN光アクセスIP8/IP16「フレッツ・光プレミアム」プラン※１</t>
  </si>
  <si>
    <t>※１</t>
  </si>
  <si>
    <t>OCN光アクセスIP8/IP16「フレッツ 光ネクスト」プラン</t>
  </si>
  <si>
    <t>※２</t>
  </si>
  <si>
    <t>※３</t>
  </si>
  <si>
    <t>・NTT東日本・西日本会社が提供するフレッツ回線設置工事については、標準日程の設定はありません。
　</t>
  </si>
  <si>
    <t>（1）ADSLサービスの場合</t>
  </si>
  <si>
    <t>　ご利用場所移転のお申込みをいただいた日付から回線工事が3週間以上の日数が必要となりますのでご了承ください。　</t>
  </si>
  <si>
    <t>（2）光サービスの場合</t>
  </si>
  <si>
    <t>　　「フレッツ・ADSL受付票」と「ＯＣＮ 光サービス/ＡＤＳＬサービス（F）用保守申込書」を合わせてお申込み下さい。</t>
  </si>
  <si>
    <t>《付加サービス対応表》</t>
  </si>
  <si>
    <t>IP8
サブドメイン</t>
  </si>
  <si>
    <t>IP8
独自ドメイン</t>
  </si>
  <si>
    <t>IP16</t>
  </si>
  <si>
    <t>DNSサービス</t>
  </si>
  <si>
    <t>×</t>
  </si>
  <si>
    <t>○</t>
  </si>
  <si>
    <t>ＯＣＮ　メールゲートウェイサービス</t>
  </si>
  <si>
    <t>×</t>
  </si>
  <si>
    <t>○</t>
  </si>
  <si>
    <t>ＯＣＮ　セキュリティゲートウェイ</t>
  </si>
  <si>
    <t>○※1</t>
  </si>
  <si>
    <t>×</t>
  </si>
  <si>
    <t>○</t>
  </si>
  <si>
    <t>※ＯＣＮセキュリティチェックサービスにつきましては、2011年12月1日をもってサービス終了いたしました。</t>
  </si>
  <si>
    <t>・OCNサブドメインは●●●-unet.ocn.ne.jpとなります。</t>
  </si>
  <si>
    <t>・他のお客さまと重複する場合がありますので、第１～第３希望までご記入下さい。</t>
  </si>
  <si>
    <t xml:space="preserve">・日本語ドメイン等の国際化ドメイン名はご利用いただけませんので、あらかじめご了承ください。  </t>
  </si>
  <si>
    <t>・マイアドレスプラス（C向けサービス）で取得された独自ドメイン（●●●.JP）やOCNサブドメイン（***.ocn.ne.jp）を、本サービスの利用ドメインとしてお申込みいただくことはできません。</t>
  </si>
  <si>
    <t xml:space="preserve">　　URL：http://www.ocn.ne.jp/business/ni/download.html </t>
  </si>
  <si>
    <t>・指定事業者がOCN以外の場合、お客さまからOCNへ「ネームサーバ登録」「レジストリデータベース情報」の登録、変更を依頼されましても対応できませんことを了承願います。</t>
  </si>
  <si>
    <r>
      <t>【独自ドメインご利用のお客さまのみ】
≪OCNメールゲートウェイサービス【回線付加契約用】をお申込みのお客さまは、以下を了承いただきます≫</t>
    </r>
    <r>
      <rPr>
        <sz val="12"/>
        <color indexed="12"/>
        <rFont val="ＭＳ Ｐゴシック"/>
        <family val="3"/>
      </rPr>
      <t xml:space="preserve">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にて廃止処理を承ります。帰属先（主契約）となる回線契約を廃止する場合は、回線契約の廃止申込書と合わせて、「OCNメールゲートウェイサービス　契約・変更・廃止申込書」にて廃止申込をしていただきます。</t>
    </r>
  </si>
  <si>
    <t>弊社ではお申込みできません。</t>
  </si>
  <si>
    <t>ドメインの代行申請の場合は本申込書の該当の申請書に記入をお願いします。</t>
  </si>
  <si>
    <t>●ＯＣＮ第６種 固定IP8／IP16の提供条件に関する留意事項（必ずご確認下さい）。</t>
  </si>
  <si>
    <t>・本契約申込書では、一部旧サービス名称で記載されております。下記の対応表にしたがって読み替えを行ってください。</t>
  </si>
  <si>
    <t>・サービス名称の変更に伴う契約約款の変更はございません。</t>
  </si>
  <si>
    <t>Bフレッツ</t>
  </si>
  <si>
    <t>技術担当者　※故障等緊急時や認証ID／PW再通知申請等重要なお知らせ時の連絡先として使用します。</t>
  </si>
  <si>
    <t>ＩＰ８</t>
  </si>
  <si>
    <t>ＩＰ１６</t>
  </si>
  <si>
    <r>
      <t xml:space="preserve">ご利用ドメイン形態
</t>
    </r>
    <r>
      <rPr>
        <b/>
        <sz val="14"/>
        <color indexed="12"/>
        <rFont val="ＭＳ Ｐゴシック"/>
        <family val="3"/>
      </rPr>
      <t>（ＩＰ８）</t>
    </r>
    <r>
      <rPr>
        <b/>
        <sz val="14"/>
        <color indexed="10"/>
        <rFont val="ＭＳ Ｐゴシック"/>
        <family val="3"/>
      </rPr>
      <t>（必須）</t>
    </r>
  </si>
  <si>
    <r>
      <t xml:space="preserve">登記年月日
</t>
    </r>
    <r>
      <rPr>
        <b/>
        <sz val="14"/>
        <color indexed="12"/>
        <rFont val="ＭＳ Ｐゴシック"/>
        <family val="3"/>
      </rPr>
      <t>（法人）</t>
    </r>
    <r>
      <rPr>
        <b/>
        <sz val="14"/>
        <color indexed="10"/>
        <rFont val="ＭＳ Ｐゴシック"/>
        <family val="3"/>
      </rPr>
      <t>（必須）</t>
    </r>
  </si>
  <si>
    <t>IPアドレスリナンバ手続き（OCN内リナンバ）の有無</t>
  </si>
  <si>
    <t>YYYY/MM/DD（半角）
※「申込済み」を選択の場合ご記入して下さい。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</si>
  <si>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</si>
  <si>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</si>
  <si>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全角２０文字まで
※フロア数までご記入ください。</t>
  </si>
  <si>
    <t>選択してください。
※ＯＣＮサブドメインご利用の場合は、「利用しない」を選択してください。
※「利用する」を選択の場合、「ＤＮＳサービス申込書」をあわせてお申込みください。
※ＤＮＳサービスは、回線契約の付加機能サービスとなりますので、主契約となる回線サービスを必ず決定していただく必要があります。
ご利用中で主契約回線を変更する場合などを含め、ＤＮＳサービスの内容を追加・変更・削除する場合には、専用の「ＤＮＳサービス申込書」でのみ承ることができます。</t>
  </si>
  <si>
    <t>選択してください。
※ＯＣＮサブドメインご利用の場合は、「利用しない」を選択してください。
※「利用する」「廃止する」を選択の場合、「ＯＣＮメールゲートウェイサービス申込書」をあわせてお申込みください。</t>
  </si>
  <si>
    <t>選択してください。
※ＩＳＤＮの場合は、「利用しない」を選択してください。
※「利用する」を選択の場合、「.Phone IP Centrex申込書」をあわせてお申込み下さい。</t>
  </si>
  <si>
    <t>※OCNサブドメイン名をご利用いただく場合は、必ずOCNのDNSサーバに設定が必要ですので、漏れなくご記入ください。
※他のお客さまと重複する場合がありますので、第１～第３希望までご記入下さい。</t>
  </si>
  <si>
    <t>ＯＣＮ　ＡＤＳＬアクセス　ＩＰ１６　「フレッツ」プラン　１Ｍ／１．５Ｍ／８Ｍ／１２Ｍ／２４Ｍ／４０Ｍ／４７Ｍタイプ</t>
  </si>
  <si>
    <t>半角９桁
※メールアドレスの引継ぎを希望する場合、引継ぎ元のＯＣＮお客さま番号を記入ください。</t>
  </si>
  <si>
    <t>記入不要</t>
  </si>
  <si>
    <r>
      <t xml:space="preserve">代表者種別
</t>
    </r>
    <r>
      <rPr>
        <b/>
        <sz val="14"/>
        <color indexed="10"/>
        <rFont val="ＭＳ Ｐゴシック"/>
        <family val="3"/>
      </rPr>
      <t>（必須）</t>
    </r>
  </si>
  <si>
    <t xml:space="preserve">Deputy Director </t>
  </si>
  <si>
    <t>Manager</t>
  </si>
  <si>
    <t>課長代理</t>
  </si>
  <si>
    <t>Assistant Manager</t>
  </si>
  <si>
    <t>アクセス
プラン変更</t>
  </si>
  <si>
    <t>移転</t>
  </si>
  <si>
    <t>ＩＰ８</t>
  </si>
  <si>
    <t>○</t>
  </si>
  <si>
    <t>ニューファミリー／ファミリー１００
／ハイパーファミリータイプ</t>
  </si>
  <si>
    <t>△</t>
  </si>
  <si>
    <t>「フレッツ・光プレミアム」プラン</t>
  </si>
  <si>
    <t>ファミリータイプ／ファミリー・スーパーハイスピードタイプ　隼※１</t>
  </si>
  <si>
    <t>マンションタイプ／マンション・スーパーハイスピードタイプ　隼※1</t>
  </si>
  <si>
    <t>１．５Ｍ／８Ｍ／１２Ｍ／２４Ｍ／４０Ｍ／４７Ｍ</t>
  </si>
  <si>
    <t>ビジネス４０Ｍ／ビジネス４７Ｍ</t>
  </si>
  <si>
    <t>ファミリータイプ（ファミリ１００）/ファミリータイプ（ハイパー）</t>
  </si>
  <si>
    <t>×</t>
  </si>
  <si>
    <t xml:space="preserve">ファミリータイプ／ファミリー・ハイスピードタイプ
／ファミリー・スーパーハイスピードタイプ　隼※1 </t>
  </si>
  <si>
    <t>ファミリータイプ／ファミリー・スーパーハイスピードタイプ　隼※1</t>
  </si>
  <si>
    <t>「光ネクスト」タイプ</t>
  </si>
  <si>
    <t>ファミリータイプ／ファミリー・ハイスピードタイプ
／ファミリー・スーパーハイスピードタイプ　隼※1</t>
  </si>
  <si>
    <t>ビジネスタイプ</t>
  </si>
  <si>
    <t>※1：ファミリー・エクスプレスタイプ/マンション・エクスプレスタイプは平成24年10月1日よりファミリー・スーパーハイスピードタイプ　隼/マンション・スーパーハイスピードタイプ　隼に名称変更いたしました。</t>
  </si>
  <si>
    <t>ＯＣＮ　ＩＰｖ６トンネル接続サービス</t>
  </si>
  <si>
    <t>．Ｐｈｏｎｅ　ＩＰ　Ｃｅｎｔｒｅｘ</t>
  </si>
  <si>
    <t>○※2</t>
  </si>
  <si>
    <t>○</t>
  </si>
  <si>
    <t>「.Phone IP Centrex申込書」を合わせてお申込みください。
※2：フレッツＩＳＤＮは利用できません。</t>
  </si>
  <si>
    <t>ＯＣＮビジネスパックＶＰＮ</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</si>
  <si>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・ご契約者名義に変更が発生する場合、または「OCNビジネスパックVPN」の機種変更をする場合は「OCNの変更申込書」と「OCNビジネスパックVPN変更申込書」を合わせてお申込みください。
・IPｖ６トンネル接続サービスとの併用はできません。
・ＯＣＮ　セキュリティゲートウェイとの併用はできません。</t>
  </si>
  <si>
    <t>一元故障受付サービス　（（Ｆ）除く）</t>
  </si>
  <si>
    <t>○※3</t>
  </si>
  <si>
    <t>○</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</si>
  <si>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</si>
  <si>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・属性型ＪＰドメイン名代行登録申請書</t>
  </si>
  <si>
    <t>マンションタイプはIP8のみの対応となります。</t>
  </si>
  <si>
    <t>OCN光アクセスIP8/IP16「フレッツ 光ライト」プラン</t>
  </si>
  <si>
    <t>ＩＰｖ６インターネット接続サービス</t>
  </si>
  <si>
    <r>
      <t xml:space="preserve">ＩＰｖ６インターネット接続サービス
</t>
    </r>
    <r>
      <rPr>
        <b/>
        <sz val="14"/>
        <color indexed="10"/>
        <rFont val="ＭＳ Ｐゴシック"/>
        <family val="3"/>
      </rPr>
      <t>（必須）</t>
    </r>
  </si>
  <si>
    <r>
      <t xml:space="preserve">■ご注意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2"/>
        <color indexed="12"/>
        <rFont val="ＭＳ Ｐゴシック"/>
        <family val="3"/>
      </rPr>
      <t>※メールにてお届けできない場合の送付先に関しても必ずご記入下さい。</t>
    </r>
    <r>
      <rPr>
        <sz val="12"/>
        <color indexed="12"/>
        <rFont val="ＭＳ Ｐゴシック"/>
        <family val="3"/>
      </rPr>
      <t xml:space="preserve">
※送信したメールが届かなかった場合は、郵送にてお送りいたしますが、開通日に間に合わない場合がありますので、ご注意願います。</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</si>
  <si>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</si>
  <si>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</si>
  <si>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</si>
  <si>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</si>
  <si>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</si>
  <si>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</si>
  <si>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</si>
  <si>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</si>
  <si>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既契約回線からの引継ぎ希望メールアドレス６</t>
  </si>
  <si>
    <t>ご契約者住所と同じ</t>
  </si>
  <si>
    <t>監査法人</t>
  </si>
  <si>
    <t>Audit Corporation</t>
  </si>
  <si>
    <t>宗教法人</t>
  </si>
  <si>
    <t>Religious Organization</t>
  </si>
  <si>
    <t>社会福祉法人</t>
  </si>
  <si>
    <t>Social Welfare Foundation</t>
  </si>
  <si>
    <t>特定非営利活動法人</t>
  </si>
  <si>
    <t>Non Profit Organization</t>
  </si>
  <si>
    <t>地方公共団体の組合</t>
  </si>
  <si>
    <t>Local Public Body</t>
  </si>
  <si>
    <t>外国政府機関</t>
  </si>
  <si>
    <t>Foreign Government Organization</t>
  </si>
  <si>
    <t>外国の会社以外の法人</t>
  </si>
  <si>
    <t>既契約回線からの引継ぎ希望メールアドレス７</t>
  </si>
  <si>
    <t>既契約回線からの引継ぎ希望メールアドレス８</t>
  </si>
  <si>
    <t>半角６０桁まで
※ホスト名が決定している場合、ご記入ください。</t>
  </si>
  <si>
    <t xml:space="preserve">選択してください
※｢アカウント＠ホスト名.サブドメイン名.ocn.ne.jp｣（ホスト名を省略しない）の形式で設定する
  ･ｘｘｘ@ホスト名.○○○○-unet（サブドメイン名）.ocn.ne.jp
※「アカウント＠サブドメイン名.ocn.ne.jp」（ホスト名を省略する）の形式で設定する
　･ｘｘｘ@○○○○-unet（サブドメイン名）.ocn.ne.jp
</t>
  </si>
  <si>
    <t>・サブドメインの申請につきましては文字数や利用できる文字に制限がありますので、「OCNサブドメイン情報」をご確認のうえ、お申込みください。</t>
  </si>
  <si>
    <t>　また、固定IP8のOCNサブドメイン（●●●-unet.ocn.ne.jp等）のご利用もできません。</t>
  </si>
  <si>
    <r>
      <t>【指定事業者の変更について】</t>
    </r>
    <r>
      <rPr>
        <sz val="12"/>
        <color indexed="12"/>
        <rFont val="ＭＳ Ｐゴシック"/>
        <family val="3"/>
      </rPr>
      <t xml:space="preserve">
以下のURLの指定事業者変更よりご利用のドメイン種別を選択いただき、カスタマサポートデスクよりお申込みを行ってください。
URL：http://www.ocn.ne.jp/business/domain/transfer/apply.html#mv01
なお、新規ご契約と合わせて指定事業者変更をお申込みいただく場合は、書面でのお申込となりますので予めご了承下さい。                              
以下のURLから申請書をダウンロードしメール・郵送にてお申込下さい。
URL：http://www.ocn.ne.jp/business/ni/download.html 
指定事業者がOCN以外の場合、お客さまからOCNへ「ネームサーバ登録」「レジストリデータベース情報」の登録、変更を依頼されましても対応できませんことを了承願います。
</t>
    </r>
  </si>
  <si>
    <t>※代表者情報とは別の法人または個人にてご記入ください。
個人申請の場合は、副代表法人名に”個人名”（OCN契約名義）、肩書きは”本人”を記入してください。</t>
  </si>
  <si>
    <t>公開連絡窓口情報　※登録されたドメイン名に関する連絡窓口として、JPRSのデータベースに公開されます。</t>
  </si>
  <si>
    <t>プライオ１０（NTT東日本）</t>
  </si>
  <si>
    <t>プライオ１（NTT東日本）</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</si>
  <si>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</si>
  <si>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</si>
  <si>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</si>
  <si>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ＵＦＪ　Ｃａｒｄ</t>
  </si>
  <si>
    <t>Ｄｉｎｅｒｓ　Ｃｌｕｂ</t>
  </si>
  <si>
    <t>Ｎｉｃｏｓ</t>
  </si>
  <si>
    <t>ＳＡＩＳＯＮ（セゾン）</t>
  </si>
  <si>
    <t>ＣＦ</t>
  </si>
  <si>
    <t>ＢＣ</t>
  </si>
  <si>
    <t>ＯＭＣ</t>
  </si>
  <si>
    <t>オリコ</t>
  </si>
  <si>
    <t>「ＯＣＮメールゲートウェイサービス申込書」をあわせてお申込みください。
※ＯＣＮサブドメインご利用の場合は利用できません。</t>
  </si>
  <si>
    <t>「一元故障受付用申込書」を合わせてお申込ください。
※3（Ｆ）サービスの場合は利用できません。</t>
  </si>
  <si>
    <t>ドメイン属性</t>
  </si>
  <si>
    <t>例</t>
  </si>
  <si>
    <t>ドメイン代行に必要な書類</t>
  </si>
  <si>
    <r>
      <t xml:space="preserve">宛先　お名前
</t>
    </r>
    <r>
      <rPr>
        <b/>
        <sz val="14"/>
        <color indexed="10"/>
        <rFont val="ＭＳ Ｐゴシック"/>
        <family val="3"/>
      </rPr>
      <t xml:space="preserve">（必須）
</t>
    </r>
    <r>
      <rPr>
        <sz val="14"/>
        <color indexed="8"/>
        <rFont val="ＭＳ Ｐゴシック"/>
        <family val="3"/>
      </rPr>
      <t>（会社名＋部課名）</t>
    </r>
  </si>
  <si>
    <r>
      <t>【プライマリDNSサーバIPアドレス】</t>
    </r>
    <r>
      <rPr>
        <sz val="12"/>
        <color indexed="12"/>
        <rFont val="ＭＳ Ｐゴシック"/>
        <family val="3"/>
      </rPr>
      <t xml:space="preserve">
◆お客さまでプライマリDNSサーバを用意される場合は、必ず記入ください。
◆「本OCN回線にプライマリDNSサーバを設置する」を選択のお客さま
　※ OCN回線サービスのセカンダリDNSを希望される場合は、お客さまのDNSサーバのIPアドレスはOCNが指定します。
　  OCNでのドメイン代行取得申請を承っていないお客様で、NICへのドメイン情報登録が必要な場合はお客様にて登録申請手続き願います。
　　切り替えに必要なお客様作業（標準的な作業）ついては、ご利用開始の数日前に郵送する 「ご利用内容の案内」をご一読ください。</t>
    </r>
  </si>
  <si>
    <t>プライマリDNSサーバ
IPアドレス</t>
  </si>
  <si>
    <r>
      <t xml:space="preserve">設置形態
</t>
    </r>
    <r>
      <rPr>
        <b/>
        <sz val="14"/>
        <color indexed="12"/>
        <rFont val="ＭＳ Ｐゴシック"/>
        <family val="3"/>
      </rPr>
      <t>（お客さまにてDNSを用意いただく）</t>
    </r>
    <r>
      <rPr>
        <b/>
        <sz val="14"/>
        <color indexed="10"/>
        <rFont val="ＭＳ Ｐゴシック"/>
        <family val="3"/>
      </rPr>
      <t>（必須）</t>
    </r>
  </si>
  <si>
    <r>
      <t xml:space="preserve">正引き＆逆引き兼用DNSサーバIPアドレス
</t>
    </r>
    <r>
      <rPr>
        <b/>
        <sz val="14"/>
        <color indexed="12"/>
        <rFont val="ＭＳ Ｐゴシック"/>
        <family val="3"/>
      </rPr>
      <t>（本OCN回線以外にDNSｻｰﾊﾞを設置する）</t>
    </r>
    <r>
      <rPr>
        <b/>
        <sz val="14"/>
        <color indexed="10"/>
        <rFont val="ＭＳ Ｐゴシック"/>
        <family val="3"/>
      </rPr>
      <t>（必須）</t>
    </r>
  </si>
  <si>
    <r>
      <t xml:space="preserve">正引き用サーバ
IPアドレス
</t>
    </r>
    <r>
      <rPr>
        <b/>
        <sz val="14"/>
        <color indexed="12"/>
        <rFont val="ＭＳ Ｐゴシック"/>
        <family val="3"/>
      </rPr>
      <t>（本OCN回線以外にDNSｻｰﾊﾞを設置する）</t>
    </r>
    <r>
      <rPr>
        <b/>
        <sz val="14"/>
        <color indexed="10"/>
        <rFont val="ＭＳ Ｐゴシック"/>
        <family val="3"/>
      </rPr>
      <t>（必須）</t>
    </r>
  </si>
  <si>
    <r>
      <t xml:space="preserve">逆引き用サーバ
IPアドレス
</t>
    </r>
    <r>
      <rPr>
        <b/>
        <sz val="14"/>
        <color indexed="12"/>
        <rFont val="ＭＳ Ｐゴシック"/>
        <family val="3"/>
      </rPr>
      <t>（本OCN回線以外にDNSｻｰﾊﾞを設置する）</t>
    </r>
    <r>
      <rPr>
        <b/>
        <sz val="14"/>
        <color indexed="10"/>
        <rFont val="ＭＳ Ｐゴシック"/>
        <family val="3"/>
      </rPr>
      <t>（必須）</t>
    </r>
  </si>
  <si>
    <t>セカンダリDNSサービス</t>
  </si>
  <si>
    <t>モアⅢ（47M)・ビジネスタイプ※ＮＴＴ東日本</t>
  </si>
  <si>
    <t>モアⅡ（24M）・ビジネスタイプ※ＮＴＴ東日本</t>
  </si>
  <si>
    <t>ＩＰ１６Bフレッツ</t>
  </si>
  <si>
    <t>ＩＰ１６フレッツ・光プレミアム※NTT西日本のみ</t>
  </si>
  <si>
    <t>ＩＰ１６フレッツ 光ネクスト</t>
  </si>
  <si>
    <t>帳票ID</t>
  </si>
  <si>
    <t>帳票バージョン</t>
  </si>
  <si>
    <t>パスワード</t>
  </si>
  <si>
    <t>帳票管理ID</t>
  </si>
  <si>
    <t>お客さまDNS設定情報　※DNS利用形態で、「お客さまにてDNSをご用意いただく」を選択の場合、記入。</t>
  </si>
  <si>
    <t>選択してください
※"「担当者グループ情報」での登録を希望する"を選択の場合は選択不要です。</t>
  </si>
  <si>
    <t>ｇＴＬＤドメイン（.com/.net/.org）名代行登録申請書</t>
  </si>
  <si>
    <t>株式会社</t>
  </si>
  <si>
    <t>Corporation</t>
  </si>
  <si>
    <t>有限会社</t>
  </si>
  <si>
    <t>Limited Company</t>
  </si>
  <si>
    <t>合名会社</t>
  </si>
  <si>
    <t>Unlimited Partnership</t>
  </si>
  <si>
    <t>合資会社</t>
  </si>
  <si>
    <t>Limited Partnership</t>
  </si>
  <si>
    <t>合同会社</t>
  </si>
  <si>
    <t>Limited Liability Company</t>
  </si>
  <si>
    <t>信用金庫</t>
  </si>
  <si>
    <t>Credit Bank</t>
  </si>
  <si>
    <t>信用組合</t>
  </si>
  <si>
    <t>Credit Union</t>
  </si>
  <si>
    <t>有限責任事業組合</t>
  </si>
  <si>
    <t>Limited Liability Partnership</t>
  </si>
  <si>
    <t>投資事業有限責任組合</t>
  </si>
  <si>
    <t>Investment Business Limited Liability Partnership</t>
  </si>
  <si>
    <t>企業組合</t>
  </si>
  <si>
    <t>Joint Enterprise Cooperative</t>
  </si>
  <si>
    <t>特殊会社</t>
  </si>
  <si>
    <t>Special Company</t>
  </si>
  <si>
    <t>外国会社</t>
  </si>
  <si>
    <t>Foreign Company</t>
  </si>
  <si>
    <t>相互会社</t>
  </si>
  <si>
    <t>Mutual Company</t>
  </si>
  <si>
    <t>財団法人</t>
  </si>
  <si>
    <t>Foundation</t>
  </si>
  <si>
    <t>・OCN回線の新規ご契約と合わせて指定事業者変更をお申込みいただく場合は、書面でのお申込となりますので予めご了承下さい。
以下のURLから申請書をダウンロードしメール・郵送にてお申込下さい。</t>
  </si>
  <si>
    <t>半角９桁
※ＩＰアドレスの引継ぎを希望する場合、引継ぎ元のＯＣＮお客さま番号をご記入ください。</t>
  </si>
  <si>
    <t>ＩＰアドレス引継ぎ</t>
  </si>
  <si>
    <t>■プライマリDNSサーバ設置形態</t>
  </si>
  <si>
    <t>■セカンダリDNSご希望有無</t>
  </si>
  <si>
    <t>希望する</t>
  </si>
  <si>
    <t>希望しない</t>
  </si>
  <si>
    <t>■セカンダリDNSご利用形態</t>
  </si>
  <si>
    <t>逆引きのみ</t>
  </si>
  <si>
    <t>新たに申請する（ＯＣＮによる代行申請を希望）</t>
  </si>
  <si>
    <t>新たに申請する（お客さまにて申請）</t>
  </si>
  <si>
    <t>ＯＣＮホスティングサービスPowerMailのDNSホスティング機能を利用する</t>
  </si>
  <si>
    <t>DNSサービス　DNSアウトソーシングプランを利用する</t>
  </si>
  <si>
    <t>正引き、逆引き共に以下のプライマリDNSサーバにて管理する</t>
  </si>
  <si>
    <t>本OCN回線にプライマリDNSサーバを設置する</t>
  </si>
  <si>
    <t>正引き＆逆引き</t>
  </si>
  <si>
    <t>正引きのみ</t>
  </si>
  <si>
    <r>
      <t xml:space="preserve">副代表者種別
</t>
    </r>
    <r>
      <rPr>
        <b/>
        <sz val="14"/>
        <color indexed="10"/>
        <rFont val="ＭＳ Ｐゴシック"/>
        <family val="3"/>
      </rPr>
      <t>（必須）</t>
    </r>
  </si>
  <si>
    <t>■代表者種別/副代表者種別</t>
  </si>
  <si>
    <t>■申込状況</t>
  </si>
  <si>
    <t>開通済み</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</si>
  <si>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</si>
  <si>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</si>
  <si>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IP8　ファミリータイプ</t>
  </si>
  <si>
    <t>ＯＣＮ　光「フレッツ」　IP8　マンションタイプ</t>
  </si>
  <si>
    <t>ＯＣＮ　光「フレッツ」　IP16　ファミリータイプ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</si>
  <si>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</si>
  <si>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</si>
  <si>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</si>
  <si>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</si>
  <si>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</si>
  <si>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</si>
  <si>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</si>
  <si>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選択してください。
※サービスの利用形態をご確認の上、お申込みください。
　 サービスの詳細に関しましては、下記URLをご参照ください。
　　 http://www.ocn.ne.jp/business/vpn/biz/ipsec/
※ＩＰｖ６トンネル接続サービスとの併用はできません。
※「利用する」を選択の場合、「ＯＣＮビジネスパックＶＰＮ申込書」をあわせてお申込ください。
※ＯＣＮ　セキュリティゲートウェイとの併用はできません。</t>
  </si>
  <si>
    <t>選択してください。
※ＩＳＤＮの場合は、「利用しない」を選択してください。
※「利用する」を選択の場合、「OCNセキュリティGW申込書」をあわせてお申込みください。
※IPｖ６トンネル接続サービスとの併用はできません。
※ＯＣＮビジネスパックＶＰＮとの併用はできません。</t>
  </si>
  <si>
    <r>
      <t xml:space="preserve">【独自ドメインご利用のお客様のみ】
</t>
    </r>
    <r>
      <rPr>
        <sz val="12"/>
        <rFont val="ＭＳ Ｐゴシック"/>
        <family val="3"/>
      </rPr>
      <t>選択してください。</t>
    </r>
    <r>
      <rPr>
        <b/>
        <sz val="12"/>
        <rFont val="ＭＳ Ｐゴシック"/>
        <family val="3"/>
      </rPr>
      <t xml:space="preserve">
</t>
    </r>
    <r>
      <rPr>
        <sz val="12"/>
        <rFont val="ＭＳ Ｐゴシック"/>
        <family val="3"/>
      </rPr>
      <t xml:space="preserve">※ＯＣＮサブドメインご利用の場合は、「利用しない」を選択してください。
※「利用する」を選択の場合、「IPv6トンネル接続サービス申込書」をあわせてお申込みください。
※ＯＣＮ　ビジネスパックVPNとの併用はできません。
※ＯＣＮ　セキュリティゲートウェイとの併用はできません。
</t>
    </r>
  </si>
  <si>
    <t>・独自ドメインを、本サービス利用のドメインとしてお申込みいただくことはできません。</t>
  </si>
  <si>
    <t>※IPアドレス利用プランに記入された「合計のホスト数」が以下の条件を満たすことが、割当ての条件となります。</t>
  </si>
  <si>
    <t>合計のホスト数（記入されたホスト数）</t>
  </si>
  <si>
    <t>ＪＰＮＩＣハンドル/
グループハンドル</t>
  </si>
  <si>
    <t>IPアドレス割当申請者（組織）と同じ</t>
  </si>
  <si>
    <t>組織名を個人名でお申込される場合に選択してください</t>
  </si>
  <si>
    <t>■個人名の非公開希望有無</t>
  </si>
  <si>
    <t>申込済み</t>
  </si>
  <si>
    <t>■ご利用場所</t>
  </si>
  <si>
    <t>■支払方法</t>
  </si>
  <si>
    <t>アクセス回線をお客さまでご用意できる場合のみ提供となります。詳しくはＮＴＴ東日本・西日本会社へご確認ください。</t>
  </si>
  <si>
    <t>2012年2月末に新規販売停止になりました。</t>
  </si>
  <si>
    <t>本回線に合わせて、以下の付加サービスをご利用のお客様は、該当の付加サービス申込書と合わせてお申込み下さい。また、その他の付加サービスにつきましてはOCNサービスのホームページ（http://www.ocn.ne.jp/business/）でご確認下さい。</t>
  </si>
  <si>
    <t>サービスID可変化フォーマット番号</t>
  </si>
  <si>
    <t>削除シート</t>
  </si>
  <si>
    <t>サービスID判定項目</t>
  </si>
  <si>
    <t>0000501</t>
  </si>
  <si>
    <r>
      <t>a</t>
    </r>
    <r>
      <rPr>
        <sz val="11"/>
        <rFont val="ＭＳ Ｐゴシック"/>
        <family val="3"/>
      </rPr>
      <t>qua2ocn</t>
    </r>
  </si>
  <si>
    <t>ＩＰ１６OCN ADSLサービス (F)</t>
  </si>
  <si>
    <t>ＩＰ１６OCN 光サービス（F)「Bフレッツ」</t>
  </si>
  <si>
    <t>ＩＰ１６OCN 光サービス（F)「光ネクスト」</t>
  </si>
  <si>
    <t>ご契約者住所と同じ</t>
  </si>
  <si>
    <t>ご利用場所住所と同じ</t>
  </si>
  <si>
    <t>ご契約者住所と同じ</t>
  </si>
  <si>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</si>
  <si>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</si>
  <si>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</si>
  <si>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</si>
  <si>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</si>
  <si>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ご利用場所住所と同じ</t>
  </si>
  <si>
    <t>毎月の利用料の請求先と同じ</t>
  </si>
  <si>
    <t>相対申込有</t>
  </si>
  <si>
    <t>型紙申込有</t>
  </si>
  <si>
    <t>組織種別
※GR.JPドメイン、
　 NE.JPドメイン</t>
  </si>
  <si>
    <r>
      <t xml:space="preserve">契約の有無
</t>
    </r>
    <r>
      <rPr>
        <b/>
        <sz val="14"/>
        <color indexed="10"/>
        <rFont val="ＭＳ Ｐゴシック"/>
        <family val="3"/>
      </rPr>
      <t>（必須）</t>
    </r>
  </si>
  <si>
    <t>※記入不要</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</si>
  <si>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</si>
  <si>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</si>
  <si>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</si>
  <si>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</si>
  <si>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</si>
  <si>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</si>
  <si>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t>ネットワーク情報（IPアドレス割り当てに関する情報）の管理者連絡窓口・技術連絡担当者として、「担当者情報」「担当グループ情報」のいずれかを登録します。「担当者情報」「担当グループ情報」のいずれかを選択のうえ、必要な情報を記入ください。
　※個人の情報を掲載したくないお客さまは、「担当グループ情報」にて組織やグループの情報を登録することが可能です。
≪JPNICハンドル／グループハンドルについて≫
　既にJPNICハンドル（「担当者情報」として登録する場合）／グループハンドル（「担当グループ情報」として登録する場合）をお持ちの方のみ記入ください。
　JPNICハンドル／グループハンドルを記入いただく際には、JPNIC-DBにて登録内容を予めご確認の上、ご記入ください。 http://whois.nic.ad.jp/cgi-bin/whois_gw
　※JPNIC-DBの登録内容に一箇所でも変更がある場合、またはJPNIC-DBの[電子メイル]項目が未登録の場合は、JPNICハンドル／グループハンドルにあわせて記入必須項目をすべて記入ください。弊社から登録内容を更新いたします。
　この場合、別途、IPアドレス変更料をいただきます。
*1.ご住所については、Whoisでは非公開となります。 
*2.電話番号については、管理者連絡窓口としてのみ登録されている場合は、Whoisでは非公開となります。</t>
  </si>
  <si>
    <t>全角２０文字まで
※「その他」を選択の場合、記入してください。</t>
  </si>
  <si>
    <t>半角４０文字まで
※「その他」を選択の場合、記入してください。</t>
  </si>
  <si>
    <t>全角１０文字まで
※「その他」を選択の場合、記入してください。
※"「担当者グループ情報」での登録を希望する"を選択の場合は記入不要です。</t>
  </si>
  <si>
    <t>半角４０文字まで
※「その他」を選択の場合、記入してください。
※"「担当者グループ情報」での登録を希望する"を選択の場合は記入不要です。</t>
  </si>
  <si>
    <t>半角英数８０文字まで</t>
  </si>
  <si>
    <t>半角１６文字まで</t>
  </si>
  <si>
    <t>全角４０文字まで</t>
  </si>
  <si>
    <r>
      <t>利用部署</t>
    </r>
    <r>
      <rPr>
        <b/>
        <sz val="14"/>
        <color indexed="10"/>
        <rFont val="ＭＳ Ｐゴシック"/>
        <family val="3"/>
      </rPr>
      <t>（必須）</t>
    </r>
  </si>
  <si>
    <r>
      <t>利用目的・接続機器</t>
    </r>
    <r>
      <rPr>
        <b/>
        <sz val="14"/>
        <color indexed="10"/>
        <rFont val="ＭＳ Ｐゴシック"/>
        <family val="3"/>
      </rPr>
      <t>（必須）</t>
    </r>
  </si>
  <si>
    <r>
      <t xml:space="preserve">サブネット１
</t>
    </r>
    <r>
      <rPr>
        <b/>
        <sz val="14"/>
        <color indexed="10"/>
        <rFont val="ＭＳ Ｐゴシック"/>
        <family val="3"/>
      </rPr>
      <t>（必須）</t>
    </r>
  </si>
  <si>
    <t>サブネット２</t>
  </si>
  <si>
    <t>サブネット３</t>
  </si>
  <si>
    <t>サブネット４</t>
  </si>
  <si>
    <t>利用率</t>
  </si>
  <si>
    <r>
      <t xml:space="preserve">優先順位２
ホスト№
</t>
    </r>
    <r>
      <rPr>
        <b/>
        <sz val="14"/>
        <color indexed="12"/>
        <rFont val="ＭＳ Ｐゴシック"/>
        <family val="3"/>
      </rPr>
      <t>（複数台設置）</t>
    </r>
    <r>
      <rPr>
        <b/>
        <sz val="14"/>
        <color indexed="10"/>
        <rFont val="ＭＳ Ｐゴシック"/>
        <family val="3"/>
      </rPr>
      <t>（必須）</t>
    </r>
  </si>
  <si>
    <r>
      <t xml:space="preserve">メールアドレス引継ぎ希望有無
</t>
    </r>
    <r>
      <rPr>
        <b/>
        <sz val="14"/>
        <color indexed="10"/>
        <rFont val="ＭＳ Ｐゴシック"/>
        <family val="3"/>
      </rPr>
      <t>（必須）</t>
    </r>
  </si>
  <si>
    <t>■登録担当者、技術連絡担当者/ご住所</t>
  </si>
  <si>
    <r>
      <t xml:space="preserve">主契約回線
</t>
    </r>
    <r>
      <rPr>
        <b/>
        <sz val="14"/>
        <color indexed="12"/>
        <rFont val="ＭＳ Ｐゴシック"/>
        <family val="3"/>
      </rPr>
      <t>（利用する）</t>
    </r>
    <r>
      <rPr>
        <b/>
        <sz val="14"/>
        <color indexed="10"/>
        <rFont val="ＭＳ Ｐゴシック"/>
        <family val="3"/>
      </rPr>
      <t>（必須）</t>
    </r>
  </si>
  <si>
    <t>利用する</t>
  </si>
  <si>
    <t>N</t>
  </si>
  <si>
    <t>.ocn.ne.jp</t>
  </si>
  <si>
    <t>ＯＣＮセキュリティチェックサービス</t>
  </si>
  <si>
    <r>
      <t xml:space="preserve">会社名/
お名前
</t>
    </r>
    <r>
      <rPr>
        <b/>
        <sz val="14"/>
        <color indexed="10"/>
        <rFont val="ＭＳ Ｐゴシック"/>
        <family val="3"/>
      </rPr>
      <t>（必須）</t>
    </r>
  </si>
  <si>
    <t>ＤＮＳサービス</t>
  </si>
  <si>
    <r>
      <t xml:space="preserve">．Ｐｈｏｎｅ　ＩＰ　Ｃｅｎｔｒｅｘ　（ＩＳＤＮ除く）
</t>
    </r>
    <r>
      <rPr>
        <b/>
        <sz val="14"/>
        <color indexed="10"/>
        <rFont val="ＭＳ Ｐゴシック"/>
        <family val="3"/>
      </rPr>
      <t>（必須）</t>
    </r>
  </si>
  <si>
    <t>■希望有無</t>
  </si>
  <si>
    <t>半角英数６４文字まで
※ご担当者が複数の場合は、カンマで区切りで記入ください。
※メールアドレスをお持ちでない方は「a@a」をご記入ください。</t>
  </si>
  <si>
    <t>半角英数６４文字まで
※ご契約に関する連絡用として、既存のメールアドレスをご記入ください。
※ご担当者が複数の場合は、カンマで区切りで記入ください。
※メールアドレスをお持ちでない方は「a@a」をご記入ください。</t>
  </si>
  <si>
    <t>利用しない</t>
  </si>
  <si>
    <t>■メールアドレス引継ぎ</t>
  </si>
  <si>
    <r>
      <t xml:space="preserve">メールサーバ設置有無
</t>
    </r>
    <r>
      <rPr>
        <b/>
        <sz val="14"/>
        <color indexed="10"/>
        <rFont val="ＭＳ Ｐゴシック"/>
        <family val="3"/>
      </rPr>
      <t>（必須）</t>
    </r>
  </si>
  <si>
    <t>お客さまにてDNSを用意いただく</t>
  </si>
  <si>
    <t>ご利用中の
お客さま番号</t>
  </si>
  <si>
    <t>　　　☆割当条件</t>
  </si>
  <si>
    <t>＝</t>
  </si>
  <si>
    <t>　　６ヵ月後利用率　 ２５％以上</t>
  </si>
  <si>
    <t>　　１年後利用率　 　５０％以上</t>
  </si>
  <si>
    <t>全て管理者連絡窓口と同じ</t>
  </si>
  <si>
    <r>
      <t xml:space="preserve">ハンドル名
</t>
    </r>
    <r>
      <rPr>
        <b/>
        <sz val="14"/>
        <color indexed="12"/>
        <rFont val="ＭＳ Ｐゴシック"/>
        <family val="3"/>
      </rPr>
      <t>（有）</t>
    </r>
    <r>
      <rPr>
        <b/>
        <sz val="14"/>
        <color indexed="10"/>
        <rFont val="ＭＳ Ｐゴシック"/>
        <family val="3"/>
      </rPr>
      <t>（必須）</t>
    </r>
  </si>
  <si>
    <t>■技術連絡担当者/コピーリスト</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</si>
  <si>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</si>
  <si>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半角60文字まで
※アカウント（＠の左側）のフリガナを記入ください。</t>
  </si>
  <si>
    <t>※お申込いただくOCNサービスの契約と同一名義に限ります。
※個人申請の場合は、代表法人名に”個人名”（OCN契約名義）、肩書きは”本人”を記入してください。
地方公共団体等、登記のない組織は登録年月日に"お申込日"登記地住所に"OCN契約住所"を記入してください。</t>
  </si>
  <si>
    <t>選択してください
※「ＯＣＮホスティングサービスPowerMailのDNSホスティング機能を利用する」は、前項の「使用ドメイン名」でのOCNホスティングサービス（PowerMailのDNSホスティング機能利用）の利用がある場合、選択ください。
　・OCNホスティングサービスのお申込みについては専用に準備する「OCNホスティングサービス申込書」を使用いただきます。
　・既にご利用中の場合は、ホスティングサービスのお客さま番号を必ず記入ください。
※「DNSサービス　DNSアウトソーシングプランを利用する」は、
前項の「使用ドメイン名」での弊社DNSサービスの利用がある場合、もしくは、本申込と同時に、前項の「使用ドメイン名」　にてDNSアウトソーシングプランを新規でお申込いただく場合に選択ください」</t>
  </si>
  <si>
    <t>半角１００文字まで
※記入してください</t>
  </si>
  <si>
    <t>半角大文字50文字まで
※取得済ドメインを変更の場合のみ記入</t>
  </si>
  <si>
    <t>半角４０文字まで
※「和文」で「その他」を選択の場合、記入してください。</t>
  </si>
  <si>
    <t>半角８０文字まで</t>
  </si>
  <si>
    <t>（Ｌａｓｔ）（Ｆｉｒｓｔ）各半角３２文字まで</t>
  </si>
  <si>
    <t>半角６８文字まで</t>
  </si>
  <si>
    <t>全角１０文字まで
※「その他」を選択の場合、記入してください。</t>
  </si>
  <si>
    <t>半角８０文字まで</t>
  </si>
  <si>
    <t>登録者情報　※お申込みいただくOCNサービスと同一名義に限ります。また、登録者名と登録者名（英）のみ公開されます。</t>
  </si>
  <si>
    <t>登録者名</t>
  </si>
  <si>
    <t>部署名</t>
  </si>
  <si>
    <t>登録者番号</t>
  </si>
  <si>
    <t>ＲＥＧ－</t>
  </si>
  <si>
    <t xml:space="preserve">C.E.O </t>
  </si>
  <si>
    <t>社長</t>
  </si>
  <si>
    <r>
      <t>【セカンダリDNSサービス】</t>
    </r>
    <r>
      <rPr>
        <sz val="12"/>
        <color indexed="12"/>
        <rFont val="ＭＳ Ｐゴシック"/>
        <family val="3"/>
      </rPr>
      <t xml:space="preserve">
◆お客さまでプライマリDNSサーバを用意される場合は、必ず記入ください。
※１のドメインに限りセカンダリDNSサービスをご利用いただくことができます。（工事費は有料・定額利用料無料）
※複数個目のドメインでセカンダリDNSサービスのご希望がある場合、DNSサービスのセカンダリDNSプランをお申込みください。（工事費・定額利用料共に有料・別申込み）</t>
    </r>
  </si>
  <si>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</si>
  <si>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</si>
  <si>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</si>
  <si>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</si>
  <si>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全角２０文字まで
※宛先に記入いただいた内容は、そのまま請求書に印刷されます。会社名・部署名・氏名等をご記入ください。</t>
  </si>
  <si>
    <t>■メールサーバ情報（優先順位/ホスト№）</t>
  </si>
  <si>
    <t>1</t>
  </si>
  <si>
    <t>2</t>
  </si>
  <si>
    <t>4</t>
  </si>
  <si>
    <t>5</t>
  </si>
  <si>
    <t>6</t>
  </si>
  <si>
    <t>ＮＴＴ東日本/西日本
「フレッツ」申込み状況</t>
  </si>
  <si>
    <t>←null</t>
  </si>
  <si>
    <t>組織名（任意団体名）
または
ネットワークサービス名</t>
  </si>
  <si>
    <t>gTLDドメイン（.com/.net/.org）</t>
  </si>
  <si>
    <t>副代表者氏名</t>
  </si>
  <si>
    <t>無</t>
  </si>
  <si>
    <t>■ドメイン名取得申請者</t>
  </si>
  <si>
    <t>ご契約者名・住所と同じ</t>
  </si>
  <si>
    <t>ご利用場所住所と同じ</t>
  </si>
  <si>
    <t>毎月の利用料の請求先と同じ</t>
  </si>
  <si>
    <t>IPアドレス割当申請者と同じ</t>
  </si>
  <si>
    <t>次のとおり</t>
  </si>
  <si>
    <t>■登録担当者</t>
  </si>
  <si>
    <r>
      <t xml:space="preserve">正引き用DNSサーバ名
</t>
    </r>
    <r>
      <rPr>
        <b/>
        <sz val="14"/>
        <color indexed="12"/>
        <rFont val="ＭＳ Ｐゴシック"/>
        <family val="3"/>
      </rPr>
      <t>（正引き、逆引きをそれぞれ）</t>
    </r>
    <r>
      <rPr>
        <b/>
        <sz val="14"/>
        <color indexed="10"/>
        <rFont val="ＭＳ Ｐゴシック"/>
        <family val="3"/>
      </rPr>
      <t>(必須）</t>
    </r>
  </si>
  <si>
    <r>
      <t xml:space="preserve">逆引き用DNSサーバ名
</t>
    </r>
    <r>
      <rPr>
        <b/>
        <sz val="14"/>
        <color indexed="12"/>
        <rFont val="ＭＳ Ｐゴシック"/>
        <family val="3"/>
      </rPr>
      <t>（正引き、逆引きをそれぞれ）</t>
    </r>
    <r>
      <rPr>
        <b/>
        <sz val="14"/>
        <color indexed="10"/>
        <rFont val="ＭＳ Ｐゴシック"/>
        <family val="3"/>
      </rPr>
      <t>(必須）</t>
    </r>
  </si>
  <si>
    <t>■使用するドメイン名について</t>
  </si>
  <si>
    <t>既得のドメイン名を利用する</t>
  </si>
  <si>
    <r>
      <t>■ご注意</t>
    </r>
    <r>
      <rPr>
        <sz val="12"/>
        <color indexed="12"/>
        <rFont val="ＭＳ Ｐゴシック"/>
        <family val="3"/>
      </rPr>
      <t xml:space="preserve">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r>
  </si>
  <si>
    <r>
      <t xml:space="preserve">【独自ドメインご利用のお客さまのみ】
≪ＤＮＳサービスをお申込みのお客さまは、以下を了承いただきます≫ </t>
    </r>
    <r>
      <rPr>
        <sz val="12"/>
        <color indexed="12"/>
        <rFont val="ＭＳ Ｐゴシック"/>
        <family val="3"/>
      </rPr>
      <t xml:space="preserve">
・回線申込みとは別に申込みいただくと、主契約の特定ができないため受付け処理ができません。必ず本申込書とDNSサービスの申込書を合わせて、お申込みください。
・回線申込みは、必ず独自ドメイン利用である必要があります。（OCNサブドメインでのご利用は不可） 
・DNSサービスでお申込みのドメイン名を使用したOCN回線契約が既に存在する場合は、該当のOCN回線契約の変更申込書を提出いただきます。（DNSサーバ名の変更、セカンダリDNS情報の変更などが必要となります）
・割当IPアドレス個数が変更、またはご利用場所の変更に伴い割当IPアドレスが変更となる場合、DNSサービスの変更申込が必要となる場合があります。DNSサービスの契約内容の変更は「DNSサービス」の申込書にてお申込みいただきます。
</t>
    </r>
  </si>
  <si>
    <t>・本サービスで提供するメールアドレス数は1契約につき、最大30アカウントまでとなります。（有料）
・メールアカウントに文字数制限がありますので、ご確認のうえ、申込みください。
　11アカウント以上のメールアカウントの引継ぎをお申込する場合は、第６種オープンコンピュータ通信網サービス　メールアドレス・ウィルスチェックサービス追加申込書にご記入ください。 
・ご契約者が同一の場合のみ継続利用（引継ぎ）いただく事ができます。（ご契約が第3者からの引継ぎはできません）
・ウイルスチェックサービス、メールパスワードについては、現在のご契約内容をそのまま引継ぎます。
・第２種OCN（OCNダイヤルアクセス）契約等を廃止して本サービスに移行される場合は、ペイオン、PageONについては、継続利用いただくことはできません。本サービスではご利用対象外のサービスとなっております。
・本サービスにおいて第２種OCN（OCNダイヤルアクセス）等の「迷惑メールブロックサービス」はご利用頂けません。また、「隔離ボックス」中のメールは閲覧が出来なくなりますので、必要に応じ、事前に保存・転送等のご対応をお願い致します。・メールアドレスの追加／変更／削除、ウイルスチェックサービスの登録／廃止を希望される場合は、OCNホームページからお申込みください。
　【OCNホームページURL】 http://www.ocn.ne.jp/business/support/index.html
・OCNホームページよりメールアドレスの追加／変更をされる場合、＠以下のメールサーバ名をお客さまで指定いただくことはできません。メールアドレス毎に＠以下のメールサーバ名が異なる場合がありますことを、予めご了承いただきます。</t>
  </si>
  <si>
    <r>
      <t>【ご注意】</t>
    </r>
    <r>
      <rPr>
        <sz val="12"/>
        <color indexed="12"/>
        <rFont val="ＭＳ Ｐゴシック"/>
        <family val="3"/>
      </rPr>
      <t xml:space="preserve">
※必要ＩＰアドレス数は、後述「ＩＰアドレス申請書」へ記入された「ネットワークプラン」サーバ等の台数に応じて割当を実施します。
本項目で選択された個数と「ＩＰアドレス割当申請書」に記入された内容が相違している場合は、選択されたプランでの提供ができない場合がありますのでご注意下さい。
</t>
    </r>
    <r>
      <rPr>
        <b/>
        <sz val="12"/>
        <color indexed="12"/>
        <rFont val="ＭＳ Ｐゴシック"/>
        <family val="3"/>
      </rPr>
      <t>【契約タイプについて】</t>
    </r>
    <r>
      <rPr>
        <sz val="12"/>
        <color indexed="12"/>
        <rFont val="ＭＳ Ｐゴシック"/>
        <family val="3"/>
      </rPr>
      <t xml:space="preserve">
※以下で選択いただいたＮＴＴ東日本/ＮＴＴ西日本会社の提供するフレッツの「アクセスタイプ」によりＯＣＮの提供メニューを決定いたします。
</t>
    </r>
    <r>
      <rPr>
        <b/>
        <u val="single"/>
        <sz val="12"/>
        <color indexed="10"/>
        <rFont val="ＭＳ Ｐゴシック"/>
        <family val="3"/>
      </rPr>
      <t>※ＮＴＴ東日本/ＮＴＴ西日本会社のアクセスタイプとOCN契約タイプが不一致の場合は通信が出来ませんので、ご注意下さい。</t>
    </r>
    <r>
      <rPr>
        <b/>
        <sz val="12"/>
        <color indexed="12"/>
        <rFont val="ＭＳ Ｐゴシック"/>
        <family val="3"/>
      </rPr>
      <t>（「OCN契約タイプ」や「IP種別」、「ＮＴＴ東日本/NTT西日本会社のアクセスタイプ」が変更となった場合は必ずご連絡ください。）</t>
    </r>
  </si>
  <si>
    <t>モアⅢ（47M)・ビジネスタイプ※ＮＴＴ東日本</t>
  </si>
  <si>
    <t>モアⅢ（47M)・ビジネスタイプ※ＮＴＴ東日本</t>
  </si>
  <si>
    <t>　　割当直後利用率　２５％以上</t>
  </si>
  <si>
    <t>利用率計算方法</t>
  </si>
  <si>
    <t>割当て希望数－（サブネット数×２）</t>
  </si>
  <si>
    <t>■ＪＰＮＩＣﾊﾝﾄﾞﾙ/ｸﾞﾙｰﾌﾟﾊﾝﾄﾞﾙ</t>
  </si>
  <si>
    <t>有（既存の情報に変更無し）</t>
  </si>
  <si>
    <t>有（既存の情報に変更有り）</t>
  </si>
  <si>
    <t>ご氏名/グループ名</t>
  </si>
  <si>
    <r>
      <t xml:space="preserve">英文
（Last,First）/
（Group Name)
</t>
    </r>
    <r>
      <rPr>
        <b/>
        <sz val="14"/>
        <color indexed="10"/>
        <rFont val="ＭＳ Ｐゴシック"/>
        <family val="3"/>
      </rPr>
      <t>（必須）</t>
    </r>
  </si>
  <si>
    <r>
      <t xml:space="preserve">組織名（和文/英文）
</t>
    </r>
    <r>
      <rPr>
        <b/>
        <sz val="14"/>
        <color indexed="10"/>
        <rFont val="ＭＳ Ｐゴシック"/>
        <family val="3"/>
      </rPr>
      <t>（必須）</t>
    </r>
  </si>
  <si>
    <t>IPアドレス割当申請者（組織）と同じ</t>
  </si>
  <si>
    <t>技術連絡担当者情報</t>
  </si>
  <si>
    <t>管理者連絡窓口情報</t>
  </si>
  <si>
    <t>汎用・都道府県型JPドメイン</t>
  </si>
  <si>
    <t>※ＯＣＮ　ＰＣパトロールにつきましては2013年1月31日をもってサービス終了いたしました。</t>
  </si>
  <si>
    <t>ファミリー・スーパーハイスピードタイプ隼（NTT西日本）</t>
  </si>
  <si>
    <t>マンション・スーパーハイスピードタイプ隼（NTT西日本）</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</si>
  <si>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</si>
  <si>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R31</t>
  </si>
  <si>
    <t>条件付書式</t>
  </si>
  <si>
    <t>$R$30="ＩＰ１６"</t>
  </si>
  <si>
    <t>IP種別がIP16の時グレイアウト</t>
  </si>
  <si>
    <t>R33</t>
  </si>
  <si>
    <t>$R$30="ＩＰ１６"
$R$32="フレッツ・ISDN "</t>
  </si>
  <si>
    <t>アクセスタイプがフレッツ・ISDN の時
IP種別がIP16の時グレイアウト</t>
  </si>
  <si>
    <t>$R$30="ＩＰ８"</t>
  </si>
  <si>
    <t>IP種別がIP8の時グレイアウト</t>
  </si>
  <si>
    <t>R34</t>
  </si>
  <si>
    <t>OR($R$32="OCN ADSLサービス (F)",$R$32="OCN 光サービス（F)「Bフレッツ」",$R$32="OCN 光サービス（F)「光ネクスト」")</t>
  </si>
  <si>
    <t>R39</t>
  </si>
  <si>
    <t>アクセスタイプが（F)の時グレイアウト</t>
  </si>
  <si>
    <t>$R$39="開通済み"
OR($R$32="OCN ADSLサービス (F)",$R$32="OCN 光サービス（F)「Bフレッツ」",$R$32="OCN 光サービス（F)「光ネクスト」")</t>
  </si>
  <si>
    <t>R40</t>
  </si>
  <si>
    <t>フレッツサービスが開通済みの時
アクセスタイプが（F)の時グレイアウト</t>
  </si>
  <si>
    <t>OR($R$32="OCN ADSLサービス (F)",$R$32="OCN 光サービス（F)「Bフレッツ」",$R$32="OCN 光サービス（F)「光ネクスト」")</t>
  </si>
  <si>
    <t>R44</t>
  </si>
  <si>
    <t>$R$44="ご契約者住所と同じ"
OR($R$32="OCN ADSLサービス (F)",$R$32="OCN 光サービス（F)「Bフレッツ」",$R$32="OCN 光サービス（F)「光ネクスト」")</t>
  </si>
  <si>
    <t>R45</t>
  </si>
  <si>
    <t>ご利用ドメイン形態がお客様独自ドメインご利用の場合グレイアウト</t>
  </si>
  <si>
    <t>R10-80</t>
  </si>
  <si>
    <t>ＯＣＮ　光サービス　ＩＰ１６（Ｆ）　「光ネクスト」ビジネスタイプ　西タイプ</t>
  </si>
  <si>
    <t>OCN提供名ニュー</t>
  </si>
  <si>
    <t>ＯＣＮ　ＡＤＳＬアクセス　ＩＰ８　「フレッツ」プラン １Ｍ／１．５Ｍ／８Ｍ／１２Ｍ／２４Ｍ／４０Ｍ／４７Ｍタイプ</t>
  </si>
  <si>
    <t xml:space="preserve">フレッツ・ISDN </t>
  </si>
  <si>
    <t>Bフレッツ</t>
  </si>
  <si>
    <t>ベーシックタイプ</t>
  </si>
  <si>
    <t>ビジネスタイプ</t>
  </si>
  <si>
    <t>ビル・マンションタイプ</t>
  </si>
  <si>
    <t>フレッツ・光プレミアム※NTT西日本のみ</t>
  </si>
  <si>
    <t>ファミリータイプ</t>
  </si>
  <si>
    <t>マンションタイプ</t>
  </si>
  <si>
    <t>エンタープライズタイプ</t>
  </si>
  <si>
    <t>ファミリータイプ（NTT東日本/NTT西日本）</t>
  </si>
  <si>
    <t>フレッツ 光ネクスト</t>
  </si>
  <si>
    <t>xxx@bizf.ocn.ne.jp</t>
  </si>
  <si>
    <t>フレッツ 光ネクスト</t>
  </si>
  <si>
    <t>ビジネスタイプ</t>
  </si>
  <si>
    <t>■登録担当者・技術連絡担当者（役職　英文）</t>
  </si>
  <si>
    <t>部署英文（Division)</t>
  </si>
  <si>
    <t>部署和文</t>
  </si>
  <si>
    <t>役職和文</t>
  </si>
  <si>
    <t>役職英文（Title)</t>
  </si>
  <si>
    <t>申し込みにあたって、必ずお読みください</t>
  </si>
  <si>
    <t>全角４０桁まで
※"「担当者情報」での登録を希望する"を選択の場合、組織に属する担当者のお名前を記入ください。
※"「担当者グループ情報」での登録を希望する"を選択の場合、担当者名などグループの名称を記入ください。</t>
  </si>
  <si>
    <t>半角１００桁</t>
  </si>
  <si>
    <t>ＯＣＮ　光「フレッツ」　ＩＰ８　ファミリータイプ</t>
  </si>
  <si>
    <t>ＯＣＮ　光「フレッツ」　ＩＰ８　ビジネスタイプ</t>
  </si>
  <si>
    <t>ＯＣＮ　光「フレッツ」　ＩＰ８　マンションタイプ</t>
  </si>
  <si>
    <t>ＯＣＮ　光「フレッツ」　ＩＰ８　エンタープライズタイプ</t>
  </si>
  <si>
    <t>ＯＣＮ　光「フレッツ」　ＩＰ１６　ベーシックタイプ</t>
  </si>
  <si>
    <t>ＯＣＮ　光「フレッツ」　ＩＰ１６　ビジネスタイプ</t>
  </si>
  <si>
    <t>ＯＣＮ　光「フレッツ」　ＩＰ１６　エンタープライズタイプ</t>
  </si>
  <si>
    <t>ＯＣＮ　光「フレッツ」　ＩＰ１６　ファミリータイプ</t>
  </si>
  <si>
    <t>※記入不要
※サービス名称が2012年4月1日より統合されました。詳細は「サービス名称の変更について」を参照ください。</t>
  </si>
  <si>
    <r>
      <t xml:space="preserve">設置台数
</t>
    </r>
    <r>
      <rPr>
        <b/>
        <sz val="14"/>
        <color indexed="12"/>
        <rFont val="ＭＳ Ｐゴシック"/>
        <family val="3"/>
      </rPr>
      <t>（お客さまネットワークにメールサーバを設置する）</t>
    </r>
    <r>
      <rPr>
        <b/>
        <sz val="14"/>
        <color indexed="10"/>
        <rFont val="ＭＳ Ｐゴシック"/>
        <family val="3"/>
      </rPr>
      <t>（必須）</t>
    </r>
  </si>
  <si>
    <r>
      <t xml:space="preserve">アクセスタイプ
</t>
    </r>
    <r>
      <rPr>
        <b/>
        <sz val="14"/>
        <color indexed="10"/>
        <rFont val="ＭＳ Ｐゴシック"/>
        <family val="3"/>
      </rPr>
      <t>（必須）</t>
    </r>
  </si>
  <si>
    <t>希望する</t>
  </si>
  <si>
    <t>希望しない</t>
  </si>
  <si>
    <t>Group</t>
  </si>
  <si>
    <t>ネットワークサービス</t>
  </si>
  <si>
    <t>Network　Service</t>
  </si>
  <si>
    <t>「担当グループ情報」での登録を希望する</t>
  </si>
  <si>
    <t>選択してください
※管理者連絡窓口の組織名には申請組織以外の方を指定する事はできません。</t>
  </si>
  <si>
    <r>
      <t xml:space="preserve">組織名
</t>
    </r>
    <r>
      <rPr>
        <b/>
        <sz val="14"/>
        <color indexed="10"/>
        <rFont val="ＭＳ Ｐゴシック"/>
        <family val="3"/>
      </rPr>
      <t>（必須）</t>
    </r>
  </si>
  <si>
    <r>
      <t>ｅ-ｍａｉｌ</t>
    </r>
    <r>
      <rPr>
        <i/>
        <sz val="14"/>
        <rFont val="ＭＳ Ｐゴシック"/>
        <family val="3"/>
      </rPr>
      <t xml:space="preserve">
</t>
    </r>
    <r>
      <rPr>
        <b/>
        <sz val="14"/>
        <color indexed="10"/>
        <rFont val="ＭＳ Ｐゴシック"/>
        <family val="3"/>
      </rPr>
      <t>（必須）</t>
    </r>
  </si>
  <si>
    <t>ＩＰアドレス利用プラン</t>
  </si>
  <si>
    <t>ファミリー・ハイスピードタイプ（NTT東日本）</t>
  </si>
  <si>
    <t>ベーシックタイプ（NTT東日本）</t>
  </si>
  <si>
    <t>ベーシックタイプ（NTT西日本）</t>
  </si>
  <si>
    <t>ビジネスタイプ（NTT東日本）</t>
  </si>
  <si>
    <t>xxx@fbfh2.ocn.ne.jp</t>
  </si>
  <si>
    <t>ビジネスタイプ（NTT西日本）</t>
  </si>
  <si>
    <r>
      <t>既契約回線からの引継ぎ希望メールアドレス１</t>
    </r>
  </si>
  <si>
    <t>全角２０文字まで
※ご利用案内の送付先に部課名が必要な場合にご記入ください。</t>
  </si>
  <si>
    <t>※回線種別は「お客様区分」です。該当の区分を選択してください。
※共通顧客IDは半角大文字CまたはD＋半角数字１０桁で記入してください。</t>
  </si>
  <si>
    <t>ＩＰアドレス</t>
  </si>
  <si>
    <t>１
（ルータ、ＧＷ等）</t>
  </si>
  <si>
    <t>　　若番順にアドレス設定します</t>
  </si>
  <si>
    <t>ホスト№</t>
  </si>
  <si>
    <t>GR.JPドメイン</t>
  </si>
  <si>
    <t>NE.JPドメイン</t>
  </si>
  <si>
    <t>GR.JP/NE.JPドメイン以外</t>
  </si>
  <si>
    <t>組織種別
※GR.JP/NE.JPドメイン以外</t>
  </si>
  <si>
    <t>NE..JPドメイン</t>
  </si>
  <si>
    <t>半角9桁</t>
  </si>
  <si>
    <r>
      <t xml:space="preserve">引継ぎ元お客さま番号
</t>
    </r>
    <r>
      <rPr>
        <b/>
        <sz val="14"/>
        <color indexed="12"/>
        <rFont val="ＭＳ Ｐゴシック"/>
        <family val="3"/>
      </rPr>
      <t>（有）</t>
    </r>
    <r>
      <rPr>
        <b/>
        <sz val="14"/>
        <color indexed="10"/>
        <rFont val="ＭＳ Ｐゴシック"/>
        <family val="3"/>
      </rPr>
      <t>（必須）</t>
    </r>
  </si>
  <si>
    <t>003_11</t>
  </si>
  <si>
    <t>Ｖｅｒ3.11A(2014/5/26)</t>
  </si>
  <si>
    <t>“OCN内リナンバ”とは、既存のOCN回線からの移行（切り替え）をお申し込みのお客さま、またはご利用場所の変更などで割当IPアドレスが変更となるお客さまに対して、既存OCN契約でご利用のIPアドレスの返却と移行後のOCN契約で利用するIPアドレスの登録を同時に実施することを言います。OCN内リナンバ申請の有無を選択ください。
※返却するIPアドレスと新たに割当てるIPアドレスの組織名が同一の場合に限り、OCN内リナンバ申請が可能です。
※他ISPから割当てられたIPアドレスを返却するＩＰアドレスとして申請するＩＰアドレスリナンバ申請は、JPNICへのIPアドレスリナンバ申請が廃止されたためOCNからJPNICへ返却することができません。このＩＰアドレスのJPNICへの返却手続きについては、割り当てされたプロバイダにお問合わせください。
※本申込みと廃止申込書を同時に提出いただく場合のみOCN内リナンバ申請が可能です。本申込書と廃止申込書を別々に送付される場合は、OCN内リナンバ申請を実施することができません。
※以下に該当するお客さまは、IPアドレス割当てに関するIPアドレス登録料／IPアドレス変更料が必要となります。
　・返却するIPアドレスより新たに割当てるIPアドレスの個数が増加する場合
　　　→IPアドレス登録料として5,940円（税込）が必要
　・OCN内リナンバ申請と同時に、ネットワーク名・組織情報・管理者連絡窓口・技術連絡担当者情報等が変更となる場合
　　　→IPアドレス変更料として1,080円（税込）が必要</t>
  </si>
  <si>
    <t>・本書により、お客さまの独自ドメイン名をOCN代行申請いたします。（ドメイン申請のみのお申込は不可）
・本書対象ドメイン「●●●.gr.jp」・「●●●.ne.jp」・「●●●.▲▲▲.jp」［初期費用6,222円（税込）（初年度の年間維持料含む）/年間維持料3,888円（税込）］
・記入不備等などにより、大幅にドメイン取得申請が遅れる場合がありますので、ご注意ください。
・担当者名はフルネームでご記入ください
・登録担当者、技術連絡担当者については、本書に記載された内容がJPRSのデータベースに公開されることをご了承ください。</t>
  </si>
  <si>
    <t>・本書により、お客さまの独自ドメイン名をOCN代行申請いたします。（ドメイン申請のみのお申込は不可）
・本書対象ドメイン「●●●.jp」［初期費用4,860円（税込）（初年度の年間維持料含む）/年間維持料3,888円（税込）］
・記入不備等などにより、大幅にドメイン取得申請が遅れる場合がありますので、ご注意ください。
・担当者名はフルネームでご記入ください</t>
  </si>
  <si>
    <t>ＯＣＮ　ＡＤＳＬサービス　ＩＰ１６（Ｆ）８Ｍ　西タイプ</t>
  </si>
  <si>
    <t>ＯＣＮ　ＡＤＳＬサービス　ＩＰ１６（Ｆ）１．５Ｍ　東タイプ</t>
  </si>
  <si>
    <t>ＯＣＮ　ＡＤＳＬサービス　ＩＰ１６（Ｆ）１．５Ｍ　西タイプ</t>
  </si>
  <si>
    <t>ＯＣＮ　ＡＤＳＬサービス　ＩＰ１６（Ｆ）ビジネス４７Ｍ　東タイプ</t>
  </si>
  <si>
    <t>ＯＣＮ　ＡＤＳＬサービス　ＩＰ１６（Ｆ）ビジネス４０Ｍ　東タイプ</t>
  </si>
  <si>
    <t>ＯＣＮ　光サービス　ＩＰ１６（Ｆ）　「Ｂフレッツ」ベーシックタイプ　東タイプ</t>
  </si>
  <si>
    <t>ＯＣＮ　光サービス　ＩＰ１６（Ｆ）　「Ｂフレッツ」ベーシックタイプ　西タイプ</t>
  </si>
  <si>
    <t>ＯＣＮ　光サービス　ＩＰ１６（Ｆ）　「Ｂフレッツ」ビジネスタイプ　東タイプ</t>
  </si>
  <si>
    <t>ＯＣＮ　光サービス　ＩＰ１６（Ｆ）　「Ｂフレッツ」ビジネスタイプ　西タイプ</t>
  </si>
  <si>
    <t>ＯＣＮ　光サービス　ＩＰ１６（Ｆ）　「光ネクスト」ファミリータイプ</t>
  </si>
  <si>
    <t>ＯＣＮ　光サービス　ＩＰ１６（Ｆ）　「光ネクスト」ファミリー・ハイスピードタイプ</t>
  </si>
  <si>
    <t>ＯＣＮ　光サービス　ＩＰ１６（Ｆ）　「光ネクスト」ファミリー・ハイスピードタイプ　西タイプ</t>
  </si>
  <si>
    <t>ＯＣＮ　光サービス　ＩＰ１６（Ｆ）　「光ネクスト」ビジネスタイプ　東タイプ</t>
  </si>
  <si>
    <t>半角英数12文字まで
※英大文字・数字・－（ハイフン）を使用して12文字以内で記入ください。先頭と末尾に－（ハイフン）を使用いただく事はできません。</t>
  </si>
  <si>
    <t>※上記ホスト情報よりメールサーバに使用するホスト№を選択ください。
※複数台のメールサーバを設置される場合、ＭＸレコードの設定が必要となりますので、優先順位を選択してください。</t>
  </si>
  <si>
    <t>ＯＣＮ　光サービス　ＩＰ８（Ｆ）　「Ｂフレッツ」ビジネスタイプ　西タイプ</t>
  </si>
  <si>
    <t>ＯＣＮ　光サービス　ＩＰ８（Ｆ）　「光ネクスト」ファミリータイプ　東タイプ</t>
  </si>
  <si>
    <t>ＯＣＮ　光サービス　ＩＰ８（Ｆ）　「光ネクスト」ファミリータイプ　西タイプ</t>
  </si>
  <si>
    <t>ＯＣＮ　光サービス　ＩＰ８（Ｆ）　「光ネクスト」ファミリー・ハイスピードタイプ</t>
  </si>
  <si>
    <t>ＯＣＮ　光サービス　ＩＰ８（Ｆ）　「光ネクスト」ビジネスタイプ　東タイプ</t>
  </si>
  <si>
    <t>ＯＣＮ　光サービス　ＩＰ８（Ｆ）　「光ネクスト」ビジネスタイプ　西タイプ</t>
  </si>
  <si>
    <t>ＯＣＮ　ＡＤＳＬアクセス　ＩＰ１６　「フレッツ」プラン　ビジネスタイプ</t>
  </si>
  <si>
    <t>ＯＣＮ　ＡＤＳＬサービス　ＩＰ８（Ｆ）４７Ｍ　東タイプ</t>
  </si>
  <si>
    <t>ＯＣＮ　ＡＤＳＬサービス　ＩＰ８（Ｆ）４７Ｍ　西タイプ</t>
  </si>
  <si>
    <t>ＯＣＮ　ＡＤＳＬサービス　ＩＰ８（Ｆ）４０Ｍ　東タイプ</t>
  </si>
  <si>
    <t>ＯＣＮ　ＡＤＳＬサービス　ＩＰ８（Ｆ）４０Ｍ　西タイプ</t>
  </si>
  <si>
    <t>ＯＣＮ　ＡＤＳＬサービス　ＩＰ８（Ｆ）２４Ｍ　西タイプ</t>
  </si>
  <si>
    <t>ＯＣＮ　ＡＤＳＬサービス　ＩＰ８（Ｆ）１２Ｍ　東タイプ</t>
  </si>
  <si>
    <t>ＯＣＮ　ＡＤＳＬサービス　ＩＰ８（Ｆ）１２Ｍ　西タイプ</t>
  </si>
  <si>
    <t>ＯＣＮ　ＡＤＳＬサービス　ＩＰ８（Ｆ）８Ｍ　東タイプ</t>
  </si>
  <si>
    <t>ＯＣＮ　ＡＤＳＬサービス　ＩＰ８（Ｆ）８Ｍ　西タイプ</t>
  </si>
  <si>
    <t>ＯＣＮ　ＡＤＳＬサービス　ＩＰ８（Ｆ）１．５Ｍ　東タイプ</t>
  </si>
  <si>
    <t>ＯＣＮ　ＡＤＳＬサービス　ＩＰ８（Ｆ）１．５Ｍ　西タイプ</t>
  </si>
  <si>
    <t>ＯＣＮ　ＡＤＳＬサービス　ＩＰ８（Ｆ）ビジネス４７Ｍ　東タイプ</t>
  </si>
  <si>
    <t>ＯＣＮ　ＡＤＳＬサービス　ＩＰ８（Ｆ）ビジネス４０Ｍ　東タイプ</t>
  </si>
  <si>
    <t>ＯＣＮ　光サービス　ＩＰ８（Ｆ）　「Ｂフレッツ」ファミリータイプ　西タイプ（ファミリ１００）</t>
  </si>
  <si>
    <t>ＯＣＮ　光サービス　ＩＰ８（Ｆ）　「Ｂフレッツ」ファミリータイプ　東タイプ（ハイパー）</t>
  </si>
  <si>
    <t>ＯＣＮ　光サービス　ＩＰ８（Ｆ）　「Ｂフレッツ」ベーシックタイプ　東タイプ</t>
  </si>
  <si>
    <t>ＯＣＮ　光サービス　ＩＰ８（Ｆ）　「Ｂフレッツ」ベーシックタイプ　西タイプ</t>
  </si>
  <si>
    <t>ＯＣＮ　光サービス　ＩＰ８（Ｆ）　「Ｂフレッツ」ビジネスタイプ　東タイプ</t>
  </si>
  <si>
    <r>
      <t xml:space="preserve">電子メール
</t>
    </r>
    <r>
      <rPr>
        <b/>
        <sz val="14"/>
        <color indexed="10"/>
        <rFont val="ＭＳ Ｐゴシック"/>
        <family val="3"/>
      </rPr>
      <t>（必須）</t>
    </r>
  </si>
  <si>
    <r>
      <t xml:space="preserve">肩書
</t>
    </r>
    <r>
      <rPr>
        <b/>
        <sz val="14"/>
        <color indexed="10"/>
        <rFont val="ＭＳ Ｐゴシック"/>
        <family val="3"/>
      </rPr>
      <t>（必須）</t>
    </r>
  </si>
  <si>
    <r>
      <t xml:space="preserve">副代表法人名
</t>
    </r>
    <r>
      <rPr>
        <b/>
        <sz val="14"/>
        <color indexed="10"/>
        <rFont val="ＭＳ Ｐゴシック"/>
        <family val="3"/>
      </rPr>
      <t>（必須）</t>
    </r>
  </si>
  <si>
    <r>
      <t xml:space="preserve">英文
</t>
    </r>
    <r>
      <rPr>
        <b/>
        <sz val="14"/>
        <color indexed="10"/>
        <rFont val="ＭＳ Ｐゴシック"/>
        <family val="3"/>
      </rPr>
      <t>（必須）</t>
    </r>
  </si>
  <si>
    <r>
      <t xml:space="preserve">登録担当者名
</t>
    </r>
    <r>
      <rPr>
        <b/>
        <sz val="14"/>
        <color indexed="10"/>
        <rFont val="ＭＳ Ｐゴシック"/>
        <family val="3"/>
      </rPr>
      <t>（必須）</t>
    </r>
  </si>
  <si>
    <t>コピーリスト</t>
  </si>
  <si>
    <r>
      <t xml:space="preserve">ドメイン種別
</t>
    </r>
    <r>
      <rPr>
        <b/>
        <sz val="14"/>
        <color indexed="12"/>
        <rFont val="ＭＳ Ｐゴシック"/>
        <family val="3"/>
      </rPr>
      <t>（新たに申請する（ＯＣＮによる代行申請を希望））</t>
    </r>
    <r>
      <rPr>
        <b/>
        <sz val="14"/>
        <color indexed="10"/>
        <rFont val="ＭＳ Ｐゴシック"/>
        <family val="3"/>
      </rPr>
      <t>（必須）</t>
    </r>
  </si>
  <si>
    <r>
      <t>ドメイン種別</t>
    </r>
  </si>
  <si>
    <t>■地域・属性型JPドメイン種別</t>
  </si>
  <si>
    <t>付加サービス情報</t>
  </si>
  <si>
    <t xml:space="preserve">毎月の利用料の請求先
</t>
  </si>
  <si>
    <r>
      <t xml:space="preserve">ｅ-ｍａｉｌ
</t>
    </r>
    <r>
      <rPr>
        <b/>
        <sz val="14"/>
        <color indexed="10"/>
        <rFont val="ＭＳ Ｐゴシック"/>
        <family val="3"/>
      </rPr>
      <t>（必須）</t>
    </r>
  </si>
  <si>
    <t>全角２０文字まで
※個人申請の場合は、”個人名（OCN契約名義）”を記入ください。</t>
  </si>
  <si>
    <t>全角１０文字まで
※個人申請の場合は、”本人”を記入してください。</t>
  </si>
  <si>
    <t>全角７0文字まで
※住所を都道府県からご記入ください。
※法人：本店
※個人：住民票記載住所</t>
  </si>
  <si>
    <t>半角100文字まで</t>
  </si>
  <si>
    <t>全角１２０文字まで
※組織名でも可</t>
  </si>
  <si>
    <t>半角１２０文字まで</t>
  </si>
  <si>
    <t>全角１２０文字まで</t>
  </si>
  <si>
    <t>半角英数８０文字まで</t>
  </si>
  <si>
    <t>全角７0文字まで
※住所を都道府県からご記入ください。</t>
  </si>
  <si>
    <t>半角英数８０文字まで</t>
  </si>
  <si>
    <t>半角英数２６０文字まで
※ｈｔｔｐ、ｈｔｔｐｓから始まるもののみ記入ください。</t>
  </si>
  <si>
    <t>半角英数１２０文字まで</t>
  </si>
  <si>
    <t>全角７0文字まで
※住所を都道府県からご記入ください。</t>
  </si>
  <si>
    <t>「DNSサービスの申込書」を合わせてお申込み下さい。
・回線申込みは、必ず独自ドメイン利用である必要があります。（OCNサブドメインでのご利用は不可）
・DNSサービスでお申込みのドメイン名を使用したOCN回線契約が既に存在する場合は、該当のOCN回線契約の変更申込書を提出いただきます（DNSサーバ名の変更、セカンダリDNS情報の変更などが必要となります）
・割当IPアドレス個数が変更、またはご利用場所の変更に伴い割当IPアドレスが変更となる場合、DNSサービスの変更申込みが必要となる場合があります。DNSサービスの契約内容の変更は「DNSサービス」の申込書にてお申込みいただきます。 
・帰属先（主契約）となる回線契約のOCNお客さま番号が変更となる場合は、「DNSサービス」の申込書にて帰属先OCNお客さま番号の変更処理を承ります。 
・DNSサービスを廃止する場合は、「DNSサービス廃止申込書」にて廃止処理を承ります。帰属先（主契約）となる回線契約を廃止する場合は、回線契約の廃止申込書と合わせて、「DNSサービス」の廃止申込書を提出ください。</t>
  </si>
  <si>
    <t>担当課長</t>
  </si>
  <si>
    <t>主査</t>
  </si>
  <si>
    <t>室長</t>
  </si>
  <si>
    <t>所長</t>
  </si>
  <si>
    <t>次長</t>
  </si>
  <si>
    <t>OCNメールアドレス引継ぎ情報</t>
  </si>
  <si>
    <t>技師</t>
  </si>
  <si>
    <t>JPNICハンドル</t>
  </si>
  <si>
    <t>半角４０桁まで
※「その他」を選択の場合、記入してください。</t>
  </si>
  <si>
    <t>関連元オーダ管理番号</t>
  </si>
  <si>
    <t>■登録担当者/技術連絡担当者（部署　英文）</t>
  </si>
  <si>
    <t>フレッツ 光ライト</t>
  </si>
  <si>
    <t>ＩＰ８</t>
  </si>
  <si>
    <t>ＩＰ８フレッツ 光ライト</t>
  </si>
  <si>
    <t>ファミリータイプ</t>
  </si>
  <si>
    <t>ＩＰ１６フレッツ 光ライト</t>
  </si>
  <si>
    <t>フレッツ 光ライト</t>
  </si>
  <si>
    <t>郵便番号</t>
  </si>
  <si>
    <t>お申込みタイプ</t>
  </si>
  <si>
    <t>ご契約者住所と同じ</t>
  </si>
  <si>
    <t>■公開窓口連絡情報</t>
  </si>
  <si>
    <t>登録者情報と同じ</t>
  </si>
  <si>
    <t>管理担当者名</t>
  </si>
  <si>
    <t>フリガナ</t>
  </si>
  <si>
    <t>全角１００桁まで</t>
  </si>
  <si>
    <t>■ご住所</t>
  </si>
  <si>
    <r>
      <t xml:space="preserve">ご希望のドメイン
</t>
    </r>
    <r>
      <rPr>
        <b/>
        <sz val="14"/>
        <color indexed="10"/>
        <rFont val="ＭＳ Ｐゴシック"/>
        <family val="3"/>
      </rPr>
      <t>（必須）</t>
    </r>
  </si>
  <si>
    <r>
      <t>※記入不要</t>
    </r>
    <r>
      <rPr>
        <i/>
        <sz val="12"/>
        <rFont val="ＭＳ Ｐゴシック"/>
        <family val="3"/>
      </rPr>
      <t xml:space="preserve">
※お客さまDNS設定情報シート「使用ドメイン名」から引継ぎ</t>
    </r>
  </si>
  <si>
    <r>
      <t xml:space="preserve">和文
</t>
    </r>
    <r>
      <rPr>
        <b/>
        <sz val="14"/>
        <color indexed="10"/>
        <rFont val="ＭＳ Ｐゴシック"/>
        <family val="3"/>
      </rPr>
      <t>（必須）</t>
    </r>
  </si>
  <si>
    <t>ご住所</t>
  </si>
  <si>
    <r>
      <t xml:space="preserve">有無
</t>
    </r>
    <r>
      <rPr>
        <b/>
        <sz val="14"/>
        <color indexed="10"/>
        <rFont val="ＭＳ Ｐゴシック"/>
        <family val="3"/>
      </rPr>
      <t>（必須）</t>
    </r>
  </si>
  <si>
    <r>
      <t xml:space="preserve">ハンドル名
</t>
    </r>
    <r>
      <rPr>
        <b/>
        <sz val="14"/>
        <color indexed="12"/>
        <rFont val="ＭＳ Ｐゴシック"/>
        <family val="3"/>
      </rPr>
      <t>（有）</t>
    </r>
    <r>
      <rPr>
        <b/>
        <sz val="14"/>
        <color indexed="10"/>
        <rFont val="ＭＳ Ｐゴシック"/>
        <family val="3"/>
      </rPr>
      <t>(必須）</t>
    </r>
  </si>
  <si>
    <r>
      <t xml:space="preserve">英文
（Last,First）
</t>
    </r>
    <r>
      <rPr>
        <b/>
        <sz val="14"/>
        <color indexed="10"/>
        <rFont val="ＭＳ Ｐゴシック"/>
        <family val="3"/>
      </rPr>
      <t>（必須）</t>
    </r>
  </si>
  <si>
    <t>,</t>
  </si>
  <si>
    <r>
      <t xml:space="preserve">ｅ-mail
</t>
    </r>
    <r>
      <rPr>
        <b/>
        <sz val="12"/>
        <color indexed="10"/>
        <rFont val="ＭＳ Ｐゴシック"/>
        <family val="3"/>
      </rPr>
      <t>（必須）</t>
    </r>
    <r>
      <rPr>
        <b/>
        <sz val="12"/>
        <rFont val="ＭＳ Ｐゴシック"/>
        <family val="3"/>
      </rPr>
      <t>半角英数256桁まで</t>
    </r>
  </si>
  <si>
    <t>2012年9月30日以前のサービス名称</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</si>
  <si>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</si>
  <si>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</si>
  <si>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</si>
  <si>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</si>
  <si>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</si>
  <si>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</si>
  <si>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</si>
  <si>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</si>
  <si>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</si>
  <si>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</si>
  <si>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</si>
  <si>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</si>
  <si>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</si>
  <si>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</si>
  <si>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</si>
  <si>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選択してください
※「支払方法」にて"既契約のお支払情報と同一にする"を選択の場合、"毎月の利用料の請求先と同じ"以外を選択してください。</t>
  </si>
  <si>
    <t>請求書によるお支払</t>
  </si>
  <si>
    <t>既契約のお支払情報と同一にする</t>
  </si>
  <si>
    <t>選択してください。
※利用する場合は、「ウイルスバスタービジネスセキュリティ申込書」を合わせてお申込み下さい。</t>
  </si>
  <si>
    <t>OCN光アクセス　IP8　「フレッツ光ネクスト」プラン　
ファミリー・エクスプレスタイプ</t>
  </si>
  <si>
    <t>OCN光アクセス　IP8　「フレッツ光ネクスト」プラン　
マンション・エクスプレスタイプ</t>
  </si>
  <si>
    <t>OCN光アクセス　IP16　「フレッツ光ネクスト」プラン　
ファミリー・エクスプレスタイプ</t>
  </si>
  <si>
    <t>弊社にお申込みいただいたＯＣＮ契約タイプ</t>
  </si>
  <si>
    <t>（○通信可/△お客様で設定変更が必要）</t>
  </si>
  <si>
    <t>オーダ管理番号</t>
  </si>
  <si>
    <t>SOセンタ記入欄</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</si>
  <si>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</si>
  <si>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・フレッツ一括提供型〔（F)サービス〕で、光のアクセスタイプ（Bフレッツ、フレッツ光ネクスト等）をお申込の場合</t>
  </si>
  <si>
    <t>　　「光サービス受付票」と「ＯＣＮ 光サービス/ＡＤＳＬサービス（F）用保守申込書」を合わせてお申込み下さい。</t>
  </si>
  <si>
    <r>
      <t xml:space="preserve">設置台数
</t>
    </r>
    <r>
      <rPr>
        <b/>
        <sz val="14"/>
        <color indexed="10"/>
        <rFont val="ＭＳ Ｐゴシック"/>
        <family val="3"/>
      </rPr>
      <t>（必須）</t>
    </r>
  </si>
  <si>
    <r>
      <t xml:space="preserve">形式
</t>
    </r>
    <r>
      <rPr>
        <b/>
        <sz val="14"/>
        <color indexed="10"/>
        <rFont val="ＭＳ Ｐゴシック"/>
        <family val="3"/>
      </rPr>
      <t>（必須）</t>
    </r>
  </si>
  <si>
    <t>■メールサーバ設置有無</t>
  </si>
  <si>
    <t>■設置台数</t>
  </si>
  <si>
    <t>■形式</t>
  </si>
  <si>
    <t>アカウント＠ホスト名.サブドメイン名.ocn.ne.jp（ホスト名を省略しない）の形式で設定する</t>
  </si>
  <si>
    <t>-unet.ocn.ne.jp</t>
  </si>
  <si>
    <t>-unet.ocn.ne.jp</t>
  </si>
  <si>
    <t>メールサーバは設置しない（ＯＣＮのメールアドレスも使用しない）</t>
  </si>
  <si>
    <t>お客さまネットワークにメールサーバを設置する</t>
  </si>
  <si>
    <r>
      <t xml:space="preserve">申請有無
</t>
    </r>
    <r>
      <rPr>
        <b/>
        <sz val="14"/>
        <color indexed="10"/>
        <rFont val="ＭＳ Ｐゴシック"/>
        <family val="3"/>
      </rPr>
      <t>（必須）</t>
    </r>
  </si>
  <si>
    <t>×</t>
  </si>
  <si>
    <t>１００％</t>
  </si>
  <si>
    <r>
      <t xml:space="preserve">代表法人名またはサービス提供者名
</t>
    </r>
    <r>
      <rPr>
        <b/>
        <sz val="14"/>
        <color indexed="12"/>
        <rFont val="ＭＳ Ｐゴシック"/>
        <family val="3"/>
      </rPr>
      <t>（GR.JPドメイン）（NE.JPドメイン）</t>
    </r>
    <r>
      <rPr>
        <b/>
        <sz val="14"/>
        <color indexed="10"/>
        <rFont val="ＭＳ Ｐゴシック"/>
        <family val="3"/>
      </rPr>
      <t>（必須）</t>
    </r>
  </si>
  <si>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</si>
  <si>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</si>
  <si>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r>
      <t xml:space="preserve">契約タイプ（ＩＰ８）
</t>
    </r>
    <r>
      <rPr>
        <b/>
        <sz val="14"/>
        <color indexed="12"/>
        <rFont val="ＭＳ Ｐゴシック"/>
        <family val="3"/>
      </rPr>
      <t>（ＩＰ８）</t>
    </r>
    <r>
      <rPr>
        <b/>
        <sz val="14"/>
        <color indexed="10"/>
        <rFont val="ＭＳ Ｐゴシック"/>
        <family val="3"/>
      </rPr>
      <t>（必須）</t>
    </r>
  </si>
  <si>
    <t>ＯＣＮサブドメインご利用</t>
  </si>
  <si>
    <t>お客様独自ドメインご利用</t>
  </si>
  <si>
    <t>■ご利用ドメイン形態</t>
  </si>
  <si>
    <r>
      <t xml:space="preserve">契約タイプ（ＩＰ１６）
</t>
    </r>
    <r>
      <rPr>
        <b/>
        <sz val="14"/>
        <color indexed="12"/>
        <rFont val="ＭＳ Ｐゴシック"/>
        <family val="3"/>
      </rPr>
      <t>（ＩＰ１６）</t>
    </r>
    <r>
      <rPr>
        <b/>
        <sz val="14"/>
        <color indexed="10"/>
        <rFont val="ＭＳ Ｐゴシック"/>
        <family val="3"/>
      </rPr>
      <t>（必須）</t>
    </r>
  </si>
  <si>
    <t>Comチャネル営業本部</t>
  </si>
  <si>
    <t>ComNB本（VA東日本エリア）</t>
  </si>
  <si>
    <t>登録担当者と同じ</t>
  </si>
  <si>
    <t>■技術連絡担当者（技術連絡担当者）</t>
  </si>
  <si>
    <t>■技術連絡担当者（コピーリスト）</t>
  </si>
  <si>
    <t>総務部</t>
  </si>
  <si>
    <t>企画部</t>
  </si>
  <si>
    <t>営業部</t>
  </si>
  <si>
    <t>開発部</t>
  </si>
  <si>
    <t>総務課</t>
  </si>
  <si>
    <t>営業課</t>
  </si>
  <si>
    <t>企画課</t>
  </si>
  <si>
    <t>開発課</t>
  </si>
  <si>
    <t>General affairs department</t>
  </si>
  <si>
    <t>ご契約者名　※個人の場合は戸籍上のお名前、法人の場合は登記簿上の正式名称をご記入ください。
　　　　　　　　 ※本申込書には必ず押印をお願い致します。</t>
  </si>
  <si>
    <t>ご契約者住所　※個人の場合は戸籍上のご住所、法人の場合は登記簿上のご住所をご記入ください。</t>
  </si>
  <si>
    <t>Planning department</t>
  </si>
  <si>
    <t>The sales department</t>
  </si>
  <si>
    <t>The development department</t>
  </si>
  <si>
    <t>Business department</t>
  </si>
  <si>
    <t>Plan department</t>
  </si>
  <si>
    <t>Development department</t>
  </si>
  <si>
    <t>本部長</t>
  </si>
  <si>
    <t>・フレッツ一括提供型〔（F)サービス〕で、フレッツADSLをお申込の場合</t>
  </si>
  <si>
    <t>■「ご利用ドメイン形態」にて「ＯＣＮサブドメインご利用」を選択のお客さまはご記入ください。</t>
  </si>
  <si>
    <t>■「ご利用ドメイン形態」にて「お客さま独自ドメインご利用」を選択のお客さまはご記入ください。</t>
  </si>
  <si>
    <t>個人名の非公開希望有無</t>
  </si>
  <si>
    <t>Society of Commerce and Industry</t>
  </si>
  <si>
    <t>商工会議所</t>
  </si>
  <si>
    <t>Chamber of Commerce and Industry</t>
  </si>
  <si>
    <t>農業協同組合</t>
  </si>
  <si>
    <t>Agricultural Cooperative</t>
  </si>
  <si>
    <t>生活協同組合</t>
  </si>
  <si>
    <t>Cooperative Society</t>
  </si>
  <si>
    <t>独立行政法人</t>
  </si>
  <si>
    <t>Independent Administrative Institution</t>
  </si>
  <si>
    <t>特殊法人</t>
  </si>
  <si>
    <t>Special Corporation</t>
  </si>
  <si>
    <t>財産区</t>
  </si>
  <si>
    <t>Property District</t>
  </si>
  <si>
    <t>地方開発事業団</t>
  </si>
  <si>
    <t>Local Development Business Group</t>
  </si>
  <si>
    <t>国際機関</t>
  </si>
  <si>
    <t>International Organization</t>
  </si>
  <si>
    <t>中間法人</t>
  </si>
  <si>
    <t>Limited Middle Corporation</t>
  </si>
  <si>
    <t>大学</t>
  </si>
  <si>
    <t>University</t>
  </si>
  <si>
    <t>短期大学</t>
  </si>
  <si>
    <t>Junior College</t>
  </si>
  <si>
    <t>学校法人</t>
  </si>
  <si>
    <t>School Corporation</t>
  </si>
  <si>
    <t>高等専門学校</t>
  </si>
  <si>
    <t>Technical College</t>
  </si>
  <si>
    <t>専門学校</t>
  </si>
  <si>
    <t>Special School</t>
  </si>
  <si>
    <t>専修学校</t>
  </si>
  <si>
    <t>Vocational School</t>
  </si>
  <si>
    <t>各種学校</t>
  </si>
  <si>
    <t>Various School</t>
  </si>
  <si>
    <t>職業訓練法人</t>
  </si>
  <si>
    <t>Vocational Training Corporation</t>
  </si>
  <si>
    <t>電話番号３</t>
  </si>
  <si>
    <t>電子メール２</t>
  </si>
  <si>
    <t>電子メール３</t>
  </si>
  <si>
    <t>Ｗｅｂ　Ｐａｇｅ</t>
  </si>
  <si>
    <t>ハイフンを含む半角１０桁～１３桁まで(数字、ハイフンのみ)
※お客様収容設備を本電話番号（NTT東西会社の加入電話）で決定しますので、必ず記入ください。未記入の場合は受付できませんので、ご注意ください。（携帯電話、ＰＨＳ番号は記入いただけません）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</si>
  <si>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General affairs department</t>
  </si>
  <si>
    <t>General affairs department</t>
  </si>
  <si>
    <t>Planning department</t>
  </si>
  <si>
    <t>The sales department</t>
  </si>
  <si>
    <t>The development department</t>
  </si>
  <si>
    <t>Business department</t>
  </si>
  <si>
    <t>Plan department</t>
  </si>
  <si>
    <t>Development department</t>
  </si>
  <si>
    <t>Executive Manager</t>
  </si>
  <si>
    <t>代表取締役会長</t>
  </si>
  <si>
    <t>Chairperson &amp; C.E.O</t>
  </si>
  <si>
    <t>会長</t>
  </si>
  <si>
    <t>Chairperson</t>
  </si>
  <si>
    <t>代表取締役社長</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</si>
  <si>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</si>
  <si>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</si>
  <si>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</si>
  <si>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</si>
  <si>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</si>
  <si>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</si>
  <si>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</si>
  <si>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</si>
  <si>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</si>
  <si>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</si>
  <si>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</si>
  <si>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</si>
  <si>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</si>
  <si>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</si>
  <si>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</si>
  <si>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</si>
  <si>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</si>
  <si>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</si>
  <si>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</si>
  <si>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</si>
  <si>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</si>
  <si>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</si>
  <si>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</si>
  <si>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</si>
  <si>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</si>
  <si>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</si>
  <si>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</si>
  <si>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第6種オープンコンピュータ通信網サービス ＩＰ８/ＩＰ１６　契約申込書（新規）</t>
  </si>
  <si>
    <t>＜アクセスライン別対応表＞</t>
  </si>
  <si>
    <t>サービスタイプ</t>
  </si>
  <si>
    <t>「フレッツ・光ライト」プラン</t>
  </si>
  <si>
    <t>・他ＯＣＮサービス（第２種OCN（OCNダイヤルアクセス）、第６種「OCN ISDNアクセスIP１「フレッツ」プラン」等）から変更（切り替え）するお客さまへ</t>
  </si>
  <si>
    <t>　変更元サービス専用の廃止申込書にて廃止申込みいただきます。</t>
  </si>
  <si>
    <t xml:space="preserve">  本契約申込書にて廃止申し出を受け付けることはできませんのでご注意ください。</t>
  </si>
  <si>
    <t>・変更元サービスの廃止申込みは本サービスの工事予定日確定後に提出いただくことをお勧めします（廃止希望日以降に廃止申し出のキャンセルや廃止予定日の延期等を受付けることはできません）。</t>
  </si>
  <si>
    <t>●ＮＴＴ東日本/ＮＴＴ西日本が提供する「フレッツ光ライト」の利用に関する留意事項（必ずご確認ください）</t>
  </si>
  <si>
    <t>半角60文字まで
※アカウント（＠の左側）のフリガナを記入ください。</t>
  </si>
  <si>
    <t>※選択してください</t>
  </si>
  <si>
    <t xml:space="preserve">　※OCN契約タイプを申込まれる前には必ず、NTT東日本／NTT西日本から送付される「お申込内容のご案内」にて、お申込みされたご利用サービス名を必ずご確認の上、お申込み下さい。
</t>
  </si>
  <si>
    <r>
      <t xml:space="preserve">ご希望有無
</t>
    </r>
    <r>
      <rPr>
        <b/>
        <sz val="14"/>
        <color indexed="12"/>
        <rFont val="ＭＳ Ｐゴシック"/>
        <family val="3"/>
      </rPr>
      <t>（お客さまにてDNSを用意いただく）</t>
    </r>
    <r>
      <rPr>
        <b/>
        <sz val="14"/>
        <color indexed="10"/>
        <rFont val="ＭＳ Ｐゴシック"/>
        <family val="3"/>
      </rPr>
      <t>（必須）</t>
    </r>
  </si>
  <si>
    <t>プライマリDNSサーバ名</t>
  </si>
  <si>
    <r>
      <t xml:space="preserve">ご利用形態
</t>
    </r>
    <r>
      <rPr>
        <b/>
        <sz val="14"/>
        <color indexed="12"/>
        <rFont val="ＭＳ Ｐゴシック"/>
        <family val="3"/>
      </rPr>
      <t>（お客さまにてDNSを用意いただく）</t>
    </r>
    <r>
      <rPr>
        <b/>
        <sz val="14"/>
        <color indexed="10"/>
        <rFont val="ＭＳ Ｐゴシック"/>
        <family val="3"/>
      </rPr>
      <t>（必須）</t>
    </r>
  </si>
  <si>
    <t>選択してください
※代行取得申請を希望するドメインの種類毎に「取得申請書」を準備しておりますので、営業担当者の方はご注意ください。
※「新たに申請する」を選択の場合、「使用ドメイン名」へ取得申請中または取得予定のドメイン名を下記に記入ください。
※「既得のドメイン名を利用する」を選択の場合、「使用ドメイン名」へ使用するドメイン名を記入ください。</t>
  </si>
  <si>
    <r>
      <t xml:space="preserve">開通予定日
</t>
    </r>
    <r>
      <rPr>
        <b/>
        <sz val="14"/>
        <color indexed="12"/>
        <rFont val="ＭＳ Ｐゴシック"/>
        <family val="3"/>
      </rPr>
      <t>（申込済み）</t>
    </r>
    <r>
      <rPr>
        <b/>
        <sz val="14"/>
        <color indexed="10"/>
        <rFont val="ＭＳ Ｐゴシック"/>
        <family val="3"/>
      </rPr>
      <t>（必須）</t>
    </r>
  </si>
  <si>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</si>
  <si>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</si>
  <si>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</si>
  <si>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t>2008/1/1</t>
  </si>
  <si>
    <t>＝WORKDAY(R12,-3,BX142:BY243）</t>
  </si>
  <si>
    <t>2008/1/14</t>
  </si>
  <si>
    <t>2008/2/11</t>
  </si>
  <si>
    <r>
      <t xml:space="preserve">支払方法
</t>
    </r>
    <r>
      <rPr>
        <b/>
        <sz val="14"/>
        <color indexed="10"/>
        <rFont val="ＭＳ Ｐゴシック"/>
        <family val="3"/>
      </rPr>
      <t>（必須）</t>
    </r>
  </si>
  <si>
    <r>
      <t xml:space="preserve">ご住所
</t>
    </r>
    <r>
      <rPr>
        <b/>
        <sz val="14"/>
        <color indexed="10"/>
        <rFont val="ＭＳ Ｐゴシック"/>
        <family val="3"/>
      </rPr>
      <t>（必須）</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</si>
  <si>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</si>
  <si>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</si>
  <si>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t>※記入不要（ＮＴＴ－Ｃｏｍ記入欄）</t>
  </si>
  <si>
    <t>契約申込書（新規）を記入する前に以下の内容を確認のうえ、申し込みをお願いします。</t>
  </si>
  <si>
    <t>■ご注意
※ご利用場所の住所、電話番号を必ずご記入ください。</t>
  </si>
  <si>
    <t>President</t>
  </si>
  <si>
    <t>代表取締役</t>
  </si>
  <si>
    <t>C.E.O</t>
  </si>
  <si>
    <t>専務取締役</t>
  </si>
  <si>
    <t>Executive Vice President</t>
  </si>
  <si>
    <t>常務取締役</t>
  </si>
  <si>
    <t>Senior Vice President</t>
  </si>
  <si>
    <t>監査役</t>
  </si>
  <si>
    <t>Auditor</t>
  </si>
  <si>
    <t>事業部長</t>
  </si>
  <si>
    <t>Division Director</t>
  </si>
  <si>
    <t>副事業部長</t>
  </si>
  <si>
    <t xml:space="preserve">Deputy Director </t>
  </si>
  <si>
    <t>General Manager</t>
  </si>
  <si>
    <t>副本部長</t>
  </si>
  <si>
    <t>Deputy Director</t>
  </si>
  <si>
    <t>推進部長</t>
  </si>
  <si>
    <t>Executive Manager</t>
  </si>
  <si>
    <t>統括部長</t>
  </si>
  <si>
    <t>部長</t>
  </si>
  <si>
    <t xml:space="preserve">Director </t>
  </si>
  <si>
    <t>Deputy Director</t>
  </si>
  <si>
    <t xml:space="preserve">Director </t>
  </si>
  <si>
    <t>営業部長</t>
  </si>
  <si>
    <t>Sales Director</t>
  </si>
  <si>
    <t>技術部長</t>
  </si>
  <si>
    <t>Technical Director</t>
  </si>
  <si>
    <t>■組織区分</t>
  </si>
  <si>
    <t>■カード種別</t>
  </si>
  <si>
    <t>■IP種別</t>
  </si>
  <si>
    <t xml:space="preserve">フレッツ・ISDN </t>
  </si>
  <si>
    <t>Bフレッツ</t>
  </si>
  <si>
    <t>OCN ADSLサービス (F)</t>
  </si>
  <si>
    <t>フレッツ 光ネクスト</t>
  </si>
  <si>
    <t xml:space="preserve">フレッツ・ADSL </t>
  </si>
  <si>
    <t>■契約タイプ</t>
  </si>
  <si>
    <t>xxx@ffab.ocn.ne.jp</t>
  </si>
  <si>
    <t>xxx@fbnf2.ocn.ne.jp</t>
  </si>
  <si>
    <t>フレッツ 光ネクスト</t>
  </si>
  <si>
    <t>ＩＰ１６</t>
  </si>
  <si>
    <t>学位授与機構</t>
  </si>
  <si>
    <t>Institution of Academic degree</t>
  </si>
  <si>
    <t>大学共同利用機関</t>
  </si>
  <si>
    <t>Inter-University Research Institute</t>
  </si>
  <si>
    <t>国立大学法人</t>
  </si>
  <si>
    <t>National University Corporation</t>
  </si>
  <si>
    <t>大学共同利用機関法人</t>
  </si>
  <si>
    <t>Inter-University Research Institute Corporation</t>
  </si>
  <si>
    <t>公立大学法人</t>
  </si>
  <si>
    <t>Public University Corporation</t>
  </si>
  <si>
    <t>保育所</t>
  </si>
  <si>
    <t>Nursery School</t>
  </si>
  <si>
    <t>幼稚園</t>
  </si>
  <si>
    <t>Kindergarten</t>
  </si>
  <si>
    <t>小学校</t>
  </si>
  <si>
    <t>Elementary School</t>
  </si>
  <si>
    <t>中学校</t>
  </si>
  <si>
    <t>Junior High School</t>
  </si>
  <si>
    <t>高等学校</t>
  </si>
  <si>
    <t>High School</t>
  </si>
  <si>
    <t>中等教育学校</t>
  </si>
  <si>
    <t>Secondary Educational School</t>
  </si>
  <si>
    <t>特殊教育諸学校</t>
  </si>
  <si>
    <t>Special Educational School</t>
  </si>
  <si>
    <t>専修学校(主に18歳未満を対象)</t>
  </si>
  <si>
    <t>各種学校(主に18歳未満を対象)</t>
  </si>
  <si>
    <t>学校法人(ED登録対象組織を複数設置)</t>
  </si>
  <si>
    <t>大学(ED登録対象組織を複数付設)</t>
  </si>
  <si>
    <t>大学の学部(ED登録対象組織を複数付設)</t>
  </si>
  <si>
    <t>Faculty of University</t>
  </si>
  <si>
    <t>公立の教育センター(複数のED登録対象組織)</t>
  </si>
  <si>
    <t>Public Education Center</t>
  </si>
  <si>
    <t>半角英数80文字まで
※希望が無ければ記入不要です。
※上記「DNSサーバ名」で記載いただいたDNSサーバ以外に逆引き用DNSサーバを２つまで追加登録いただけます。
OCNセカンダリDNSサービスを希望されるお客さまは、１つのみ追加いただく事ができます。
※ＩＰ8、ＩＰ16ではClassC未満のアドレス割当をします。
その場合、OCNのDNSに逆引きの権限委譲の登録が必要となりますので、複数のDNSサーバをお持ちであれば全てのDNSサーバ名をホスト名から最上位ドメイン名（JP等）までご記入ください。</t>
  </si>
  <si>
    <t>xxx@ffa.ocn.ne.jp</t>
  </si>
  <si>
    <t>8Mタイプ</t>
  </si>
  <si>
    <t>モア（12M）</t>
  </si>
  <si>
    <t>モアⅡ（24Mタイプ）/モア24（24タイプ）</t>
  </si>
  <si>
    <t>モアⅡ（40M）/モア40（40Mタイプ）</t>
  </si>
  <si>
    <t>ファミリー100（NTT西日本）</t>
  </si>
  <si>
    <t>マンションタイプ（NTT東日本/NTT西日本）</t>
  </si>
  <si>
    <t>ファミリー・ハイスピードタイプ（NTT西日本）</t>
  </si>
  <si>
    <t>エンタープライズタイプ</t>
  </si>
  <si>
    <t>ファミリー・ハイスピードタイプ（NTT東日本/NTT西日本）</t>
  </si>
  <si>
    <t>マンション・ハイスピードタイプ（NTT東日本/NTT西日本）</t>
  </si>
  <si>
    <t>半角６０桁まで</t>
  </si>
  <si>
    <t>モアⅢ（47M）・モアスペシャル（47M）</t>
  </si>
  <si>
    <t>モアⅢ（47M)・ビジネスタイプ※ＮＴＴ東日本</t>
  </si>
  <si>
    <t>モアⅡ（24M）・ビジネスタイプ※ＮＴＴ東日本</t>
  </si>
  <si>
    <t>xxx@ffi.ocn.ne.jp</t>
  </si>
  <si>
    <t>Bフレッツ</t>
  </si>
  <si>
    <t>ニューファミリータイプ（NTT東日本）</t>
  </si>
  <si>
    <t>ハイパーファミリータイプ（NTT東日本）</t>
  </si>
  <si>
    <t>xxx@bizf.ocn.ne.jp</t>
  </si>
  <si>
    <t>Associate Manager</t>
  </si>
  <si>
    <t>Chief</t>
  </si>
  <si>
    <t>Chief</t>
  </si>
  <si>
    <t>主任</t>
  </si>
  <si>
    <t>Chief</t>
  </si>
  <si>
    <t>Executive Manager</t>
  </si>
  <si>
    <t>Engineer</t>
  </si>
  <si>
    <t>ComNB本（VA西日本エリア）</t>
  </si>
  <si>
    <t>公立の教育ネットワーク(複数のED登録対象組織)</t>
  </si>
  <si>
    <t>Public Educational Network</t>
  </si>
  <si>
    <t>地方公共団体</t>
  </si>
  <si>
    <t>地方公共団体の下部組織</t>
  </si>
  <si>
    <t>任意団体</t>
  </si>
  <si>
    <t>Group</t>
  </si>
  <si>
    <t>ネットワークサービス</t>
  </si>
  <si>
    <t>Network Service</t>
  </si>
  <si>
    <t>JPNIC会員ネットワーク</t>
  </si>
  <si>
    <t>JPNIC Member's Network</t>
  </si>
  <si>
    <t>その他</t>
  </si>
  <si>
    <t>1Mタイプ</t>
  </si>
  <si>
    <t>部署/役職</t>
  </si>
  <si>
    <t>技術連絡担当者</t>
  </si>
  <si>
    <t>代表者（サービス提供者）情報</t>
  </si>
  <si>
    <t>代表者氏名</t>
  </si>
  <si>
    <t>登記地住所</t>
  </si>
  <si>
    <t>大口情報</t>
  </si>
  <si>
    <t>ハイフン付きで半角１４桁</t>
  </si>
  <si>
    <t>■組織種別</t>
  </si>
  <si>
    <t>任意団体</t>
  </si>
  <si>
    <t>個人</t>
  </si>
  <si>
    <t>※既に番号をお持ちの方のみ記入ください。
※半角英数「２桁-４桁-4桁」の形式でご記入ください。
　 記入例）REG-99-9999-9999</t>
  </si>
  <si>
    <t>※既に番号をお持ちの方のみ記入ください。
※半角英数「４桁-４桁」の形式でご記入ください。
　 記入例）AGOP-9999-9999</t>
  </si>
  <si>
    <t>OCN ADSLサービス (F)</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</si>
  <si>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</si>
  <si>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</si>
  <si>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</si>
  <si>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</si>
  <si>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</si>
  <si>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</si>
  <si>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</si>
  <si>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</si>
  <si>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</si>
  <si>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</si>
  <si>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</si>
  <si>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OCN 光サービス（F)「Bフレッツ」</t>
  </si>
  <si>
    <t>xxx@fbnf2.ocn.ne.jp</t>
  </si>
  <si>
    <t>OCN 光サービス（F)「Bフレッツ」</t>
  </si>
  <si>
    <t>xxx@fbnf2.ocn.ne.jp</t>
  </si>
  <si>
    <t>OCN 光サービス（F)「Bフレッツ」</t>
  </si>
  <si>
    <t>xxx@fbfh2.ocn.ne.jp</t>
  </si>
  <si>
    <t>OCN 光サービス（F)「光ネクスト」</t>
  </si>
  <si>
    <t>OCN 光サービス（F)「光ネクスト」</t>
  </si>
  <si>
    <t>OCN 光サービス（F)「光ネクスト」</t>
  </si>
  <si>
    <t>・お客さまのご利用場所住所がフレッツサービスの提供エリアであることを、予めご確認の上、お申込いただきます。</t>
  </si>
  <si>
    <t>●フレッツ一括提供型〔（Ｆ）サービス〕）に関する留意事項（必ずご確認下さい）</t>
  </si>
  <si>
    <t>全角２０文字まで
※ご利用場所の会社名がご契約者名と相違がある場合は、必ずご記入ください。</t>
  </si>
  <si>
    <t>OCN契約タイプ</t>
  </si>
  <si>
    <t>GR.NEドメイン以外</t>
  </si>
  <si>
    <t>example.co.jp等</t>
  </si>
  <si>
    <t>お客さまがお申込みされた
東西会社のアクセスライン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</si>
  <si>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</si>
  <si>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</si>
  <si>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</si>
  <si>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</si>
  <si>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</si>
  <si>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</si>
  <si>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</si>
  <si>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</si>
  <si>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</si>
  <si>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</si>
  <si>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</si>
  <si>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</si>
  <si>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</si>
  <si>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</si>
  <si>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</si>
  <si>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</si>
  <si>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</si>
  <si>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</si>
  <si>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</si>
  <si>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「Ｂフレッツ」</t>
  </si>
  <si>
    <t>○＝提供可能　　　△＝アクセス回線をお客さまでご用意できる場合のみ提供可能　　　×＝提供不可</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</si>
  <si>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</si>
  <si>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属性型JPドメイン名代行登録申請書</t>
  </si>
  <si>
    <r>
      <t>※記入不要</t>
    </r>
    <r>
      <rPr>
        <i/>
        <sz val="12"/>
        <rFont val="ＭＳ Ｐゴシック"/>
        <family val="3"/>
      </rPr>
      <t xml:space="preserve">
※お客さまDNS設定情報シート「属性型ＪＰドメイン種別」から引継ぎ</t>
    </r>
  </si>
  <si>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</si>
  <si>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※ＩＰ８は、「ＯＣＮサブドメインご利用」と「お客さま独自ドメインご利用」のどちらかを選択してください。
※「ＯＣＮサブドメインご利用」を選択の場合は、「ＯＣＮサブドメイン情報」にご記入ください。
※「お客さま独自ドメインをご利用」を選択の場合は、「お客さまＤＮＳ設定情報」にご記入ください。
※ＩＰ１６は、「お客さま独自ドメインご利用」のみとなります。</t>
  </si>
  <si>
    <t>付加サービス名</t>
  </si>
  <si>
    <t>提供可否</t>
  </si>
  <si>
    <t>留意事項</t>
  </si>
  <si>
    <t>・OCN　IP8／IP16のお申込は1タイプにつき1つのOCNサービス契約を申込みいただきます。なお、申込者は1のOCN契約につき1名（1組織）に限ります。</t>
  </si>
  <si>
    <t>■管理者連絡窓口情報、技術連絡担当者情報（英文：部署/所属）</t>
  </si>
  <si>
    <t>■管理者連絡窓口情報、技術連絡担当者情報（英文：肩書）</t>
  </si>
  <si>
    <t>ＩＰアドレス引継ぎ有無</t>
  </si>
  <si>
    <t>ご利用案内の送信先</t>
  </si>
  <si>
    <r>
      <t xml:space="preserve">送信先メールアドレス
</t>
    </r>
    <r>
      <rPr>
        <b/>
        <sz val="14"/>
        <color indexed="10"/>
        <rFont val="ＭＳ Ｐゴシック"/>
        <family val="3"/>
      </rPr>
      <t>(必須）</t>
    </r>
  </si>
  <si>
    <r>
      <t xml:space="preserve">ご利用案内確認
パスワード
</t>
    </r>
    <r>
      <rPr>
        <b/>
        <sz val="14"/>
        <color indexed="10"/>
        <rFont val="ＭＳ Ｐゴシック"/>
        <family val="3"/>
      </rPr>
      <t>(必須）</t>
    </r>
  </si>
  <si>
    <t>※メールにてお届けできない場合、郵送させていただきます。</t>
  </si>
  <si>
    <t>■ＩＰアドレス引継ぎ有無</t>
  </si>
  <si>
    <t>有</t>
  </si>
  <si>
    <t>部署/肩書</t>
  </si>
  <si>
    <t>肩書和文</t>
  </si>
  <si>
    <t>肩書英文（Title)</t>
  </si>
  <si>
    <r>
      <t xml:space="preserve">優先順位１
ホスト№
</t>
    </r>
    <r>
      <rPr>
        <b/>
        <sz val="14"/>
        <color indexed="10"/>
        <rFont val="ＭＳ Ｐゴシック"/>
        <family val="3"/>
      </rPr>
      <t>（必須）</t>
    </r>
  </si>
  <si>
    <r>
      <t>※2011年12月1日をもってサービス終了となります。
　詳細はhttp://www.ocn.ne.jp/business/security/security_check/　をご参照ください。</t>
    </r>
    <r>
      <rPr>
        <sz val="12"/>
        <color indexed="8"/>
        <rFont val="ＭＳ Ｐゴシック"/>
        <family val="3"/>
      </rPr>
      <t xml:space="preserve">
※無料
※開通後、セキュリティ調査（新規ご契約回線調査）を実施します。
サービス詳細につきましては、https://www.security.ocn.ne.jp/をご覧ください。
なお、上記ホームページより他の調査プランをご利用いただくことは可能です。
※OCNビジネスパックVPNご利用時には、本調査は対象外となります。必ず「利用しない」を選択してください。
</t>
    </r>
  </si>
  <si>
    <t>ＯＣＮ　ＡＤＳＬサービス　ＩＰ１６（Ｆ）４７Ｍ　東タイプ</t>
  </si>
  <si>
    <t>ＯＣＮ　ＡＤＳＬサービス　ＩＰ１６（Ｆ）４７Ｍ　西タイプ</t>
  </si>
  <si>
    <t>ＯＣＮ　ＡＤＳＬサービス　ＩＰ１６（Ｆ）４０Ｍ　東タイプ</t>
  </si>
  <si>
    <t>ＯＣＮ　ＡＤＳＬサービス　ＩＰ１６（Ｆ）４０Ｍ　西タイプ</t>
  </si>
  <si>
    <t>ＯＣＮ　ＡＤＳＬサービス　ＩＰ１６（Ｆ）２４Ｍ　西タイプ</t>
  </si>
  <si>
    <t>ＯＣＮ　ＡＤＳＬサービス　ＩＰ１６（Ｆ）１２Ｍ　東タイプ</t>
  </si>
  <si>
    <t>ＯＣＮ　ＡＤＳＬサービス　ＩＰ１６（Ｆ）１２Ｍ　西タイプ</t>
  </si>
  <si>
    <t>ＯＣＮ　ＡＤＳＬサービス　ＩＰ１６（Ｆ）８Ｍ　東タイプ</t>
  </si>
  <si>
    <t>プライオ１（NTT東日本）</t>
  </si>
  <si>
    <t>プライオ１０（NTT東日本）</t>
  </si>
  <si>
    <r>
      <t xml:space="preserve">引継ぎ希望アドレス
</t>
    </r>
    <r>
      <rPr>
        <b/>
        <sz val="14"/>
        <color indexed="12"/>
        <rFont val="ＭＳ Ｐゴシック"/>
        <family val="3"/>
      </rPr>
      <t>（希望する）</t>
    </r>
    <r>
      <rPr>
        <b/>
        <sz val="14"/>
        <color indexed="10"/>
        <rFont val="ＭＳ Ｐゴシック"/>
        <family val="3"/>
      </rPr>
      <t>（必須）</t>
    </r>
  </si>
  <si>
    <t>既契約回線からの引継ぎ希望メールアドレス２</t>
  </si>
  <si>
    <r>
      <t>引継ぎ希望アドレス</t>
    </r>
  </si>
  <si>
    <t>既契約回線からの引継ぎ希望メールアドレス３</t>
  </si>
  <si>
    <t>既契約回線からの引継ぎ希望メールアドレス４</t>
  </si>
  <si>
    <t>既契約回線からの引継ぎ希望メールアドレス５</t>
  </si>
  <si>
    <r>
      <t xml:space="preserve">英文
（organization)
</t>
    </r>
    <r>
      <rPr>
        <b/>
        <sz val="14"/>
        <color indexed="10"/>
        <rFont val="ＭＳ Ｐゴシック"/>
        <family val="3"/>
      </rPr>
      <t>（必須）</t>
    </r>
  </si>
  <si>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</si>
  <si>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</si>
  <si>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</si>
  <si>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ハイフンを含む半角１０桁～１３桁まで（数字、ハイフンのみ）</t>
  </si>
  <si>
    <r>
      <t>記入不要</t>
    </r>
    <r>
      <rPr>
        <i/>
        <sz val="12"/>
        <rFont val="ＭＳ Ｐゴシック"/>
        <family val="3"/>
      </rPr>
      <t xml:space="preserve">
※お客さまDNS設定情報シート「使用ドメイン名」から引継ぎ</t>
    </r>
  </si>
  <si>
    <t>選択してください</t>
  </si>
  <si>
    <t>選択してください</t>
  </si>
  <si>
    <t>選択してください</t>
  </si>
  <si>
    <t>選択してください
※登録者番号有無で「有」を選択の場合、「無」は選択できません。</t>
  </si>
  <si>
    <t>ハイフンを含む半角１０桁～１３桁まで（数字、ハイフンのみ）</t>
  </si>
  <si>
    <t>※既にご利用中の場合は、帰属先（主契約）となる回線契約のお客さま番号を必ず記入ください。</t>
  </si>
  <si>
    <r>
      <t xml:space="preserve">ＯＣＮメールゲートウェイサービス
</t>
    </r>
    <r>
      <rPr>
        <b/>
        <sz val="14"/>
        <color indexed="10"/>
        <rFont val="ＭＳ Ｐゴシック"/>
        <family val="3"/>
      </rPr>
      <t>（必須）</t>
    </r>
  </si>
  <si>
    <r>
      <t xml:space="preserve">ＯＣＮビジネスパックＶＰＮ
</t>
    </r>
    <r>
      <rPr>
        <b/>
        <sz val="14"/>
        <color indexed="10"/>
        <rFont val="ＭＳ Ｐゴシック"/>
        <family val="3"/>
      </rPr>
      <t>（必須）</t>
    </r>
  </si>
  <si>
    <t>メールサーバ情報</t>
  </si>
  <si>
    <t>※選択してください</t>
  </si>
  <si>
    <t>連絡先</t>
  </si>
  <si>
    <t>事業所名</t>
  </si>
  <si>
    <t>ビル名等</t>
  </si>
  <si>
    <t>●付加サービスに関する留意事項（必ずご確認下さい）</t>
  </si>
  <si>
    <t>●サブドメインに関する留意事項（必ずご確認下さい）</t>
  </si>
  <si>
    <t>※（Ｆ）サービスの場合は、「利用しない」を選択してください。
※「利用する」を選択の場合、「一元故障受付用申込書」をあわせてお申込ください。</t>
  </si>
  <si>
    <t>OCN 光サービス（F)「光ネクスト」</t>
  </si>
  <si>
    <t xml:space="preserve">フレッツ・ADSL </t>
  </si>
  <si>
    <t>1.5Mタイプ</t>
  </si>
  <si>
    <t>xxx@ffa.ocn.ne.jp</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</si>
  <si>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</si>
  <si>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</si>
  <si>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</si>
  <si>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</si>
  <si>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</si>
  <si>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</si>
  <si>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</si>
  <si>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ハイフンを含む半角１０桁～１３桁まで（数字、ハイフンのみ）</t>
  </si>
  <si>
    <t>半角７０文字まで</t>
  </si>
  <si>
    <t>全角４０文字まで</t>
  </si>
  <si>
    <t>既契約回線からの引継ぎ希望メールアドレス９</t>
  </si>
  <si>
    <t>既契約回線からの引継ぎ希望メールアドレス１０</t>
  </si>
  <si>
    <t>お客さま番号（記入不要）</t>
  </si>
  <si>
    <t>ご契約者名と同じ</t>
  </si>
  <si>
    <t>■ＩＰアドレス割当申請者（ご住所）</t>
  </si>
  <si>
    <t>■ＩＰアドレス割当申請者（組織名）</t>
  </si>
  <si>
    <r>
      <t xml:space="preserve">ご住所
</t>
    </r>
    <r>
      <rPr>
        <b/>
        <sz val="14"/>
        <color indexed="10"/>
        <rFont val="ＭＳ Ｐゴシック"/>
        <family val="3"/>
      </rPr>
      <t>（必須）</t>
    </r>
  </si>
  <si>
    <t>ファミリータイプ （NTT東日本）</t>
  </si>
  <si>
    <t>ファミリータイプ（NTT西日本）</t>
  </si>
  <si>
    <t>合体名</t>
  </si>
  <si>
    <t>非公開にする</t>
  </si>
  <si>
    <t>組織名（和文/英文）</t>
  </si>
  <si>
    <t>・ご利用開始後にご利用場所住所・ご利用場所事業所名に変更が発生した場合は、お客さまにてNTT東日本/ＮＴＴ西日本会社へ移転申込み実施後、OCNへ変更申込み願います。</t>
  </si>
  <si>
    <r>
      <t xml:space="preserve">一元故障受付サービス　（（Ｆ）除く）
</t>
    </r>
    <r>
      <rPr>
        <b/>
        <sz val="14"/>
        <color indexed="10"/>
        <rFont val="ＭＳ Ｐゴシック"/>
        <family val="3"/>
      </rPr>
      <t>（必須）</t>
    </r>
  </si>
  <si>
    <r>
      <t>割当直後</t>
    </r>
    <r>
      <rPr>
        <b/>
        <sz val="14"/>
        <color indexed="10"/>
        <rFont val="ＭＳ Ｐゴシック"/>
        <family val="3"/>
      </rPr>
      <t>（必須）</t>
    </r>
  </si>
  <si>
    <t>取得済ドメイン</t>
  </si>
  <si>
    <t>■回線種別</t>
  </si>
  <si>
    <t>法人</t>
  </si>
  <si>
    <t>外国公館等</t>
  </si>
  <si>
    <t>在日米軍</t>
  </si>
  <si>
    <t>国・地方自治体</t>
  </si>
  <si>
    <t>業務用</t>
  </si>
  <si>
    <t>　　　　サブネット№</t>
  </si>
  <si>
    <t>　　　　　　　　　　　　　ホスト数</t>
  </si>
  <si>
    <t>通知アドレス</t>
  </si>
  <si>
    <t>NE.JPドメイン</t>
  </si>
  <si>
    <t>副代表者情報　※「ＮＥ.JPドメイン」または「ＧＲ.JP/ＮＥ.JPドメイン以外」をご利用のお客さまは記入不要です。</t>
  </si>
  <si>
    <r>
      <t xml:space="preserve">回線種別
</t>
    </r>
    <r>
      <rPr>
        <b/>
        <sz val="14"/>
        <color indexed="10"/>
        <rFont val="ＭＳ Ｐゴシック"/>
        <family val="3"/>
      </rPr>
      <t>（必須）</t>
    </r>
  </si>
  <si>
    <t>OCNサービスは（以下、「本サービス」）は当社の定める「IP通信網サービス契約約款」に基づき提供させて頂いております。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固定IP8及び、IP16の契約申込書となります。サービスの詳細につきましてはOCNサービスのホームページ（http://www.ocn.ne.jp/business/）で必ずご確認下さい。</t>
  </si>
  <si>
    <t>●OCN契約タイプに関する留意事項（必ずご確認下さい）</t>
  </si>
  <si>
    <t>●独自ドメインに関する留意事項（必ずご確認下さい）</t>
  </si>
  <si>
    <t>逆引き権限委譲追加他
DNSサーバ名</t>
  </si>
  <si>
    <r>
      <t>ご利用形態</t>
    </r>
    <r>
      <rPr>
        <b/>
        <sz val="14"/>
        <color indexed="12"/>
        <rFont val="ＭＳ Ｐゴシック"/>
        <family val="3"/>
      </rPr>
      <t xml:space="preserve">
（希望する）</t>
    </r>
    <r>
      <rPr>
        <b/>
        <sz val="14"/>
        <color indexed="10"/>
        <rFont val="ＭＳ Ｐゴシック"/>
        <family val="3"/>
      </rPr>
      <t>（必須）</t>
    </r>
  </si>
  <si>
    <r>
      <t xml:space="preserve">ＩＰ種別
</t>
    </r>
    <r>
      <rPr>
        <b/>
        <sz val="14"/>
        <color indexed="10"/>
        <rFont val="ＭＳ Ｐゴシック"/>
        <family val="3"/>
      </rPr>
      <t>（必須）</t>
    </r>
  </si>
  <si>
    <t>OCN提供メニュー</t>
  </si>
  <si>
    <t>OCN認証ドメイン</t>
  </si>
  <si>
    <r>
      <t xml:space="preserve">第１希望
</t>
    </r>
    <r>
      <rPr>
        <b/>
        <sz val="14"/>
        <color indexed="10"/>
        <rFont val="ＭＳ Ｐゴシック"/>
        <family val="3"/>
      </rPr>
      <t>（必須）</t>
    </r>
  </si>
  <si>
    <r>
      <t xml:space="preserve">第２希望
</t>
    </r>
    <r>
      <rPr>
        <b/>
        <sz val="14"/>
        <color indexed="10"/>
        <rFont val="ＭＳ Ｐゴシック"/>
        <family val="3"/>
      </rPr>
      <t>（必須）</t>
    </r>
  </si>
  <si>
    <r>
      <t xml:space="preserve">第３希望
</t>
    </r>
    <r>
      <rPr>
        <b/>
        <sz val="14"/>
        <color indexed="10"/>
        <rFont val="ＭＳ Ｐゴシック"/>
        <family val="3"/>
      </rPr>
      <t>（必須）</t>
    </r>
  </si>
  <si>
    <t>ハイフンを含む半角１０桁～１３桁まで（数字、ハイフンのみ）</t>
  </si>
  <si>
    <t>選択してください</t>
  </si>
  <si>
    <t>選択してください</t>
  </si>
  <si>
    <t>選択して下さい</t>
  </si>
  <si>
    <t>２文字～３５文字（ご利用できるのは、英小文字・数字・”ｰ（ハイフン）”です。
但し、先頭は英小文字を使用してください）</t>
  </si>
  <si>
    <t>選択して下さい
※「希望しない」を選択の場合、お客さまでセカンダリDNSをご用意ください。</t>
  </si>
  <si>
    <t>選択してください
※セカンダリDNSサービスを利用いただくためには、お客様がDNSサーバを立ち上げられたことをお知らせいただく必要があります。
IPアドレス等の設定に関する情報は、ご利用開始の数日前に郵送する「ご利用内容の案内」資料をご覧ください。</t>
  </si>
  <si>
    <t>選択してください</t>
  </si>
  <si>
    <t>１．５Ｍ（NTT東日本）</t>
  </si>
  <si>
    <t>１．５Ｍ（NTT西日本）</t>
  </si>
  <si>
    <t>ＩＰ８OCN 光サービス（F)「Bフレッツ」</t>
  </si>
  <si>
    <t>ＩＰ８OCN 光サービス（F)「光ネクスト」</t>
  </si>
  <si>
    <t xml:space="preserve">ＩＰ１６フレッツ・ADSL </t>
  </si>
  <si>
    <t>1.5Mタイプ</t>
  </si>
  <si>
    <t>8Mタイプ</t>
  </si>
  <si>
    <t>モア（12M）</t>
  </si>
  <si>
    <t>モアⅡ（24Mタイプ）/モア24（24タイプ）</t>
  </si>
  <si>
    <t>モアⅡ（40M）/モア40（40Mタイプ）</t>
  </si>
  <si>
    <t>モアⅢ（47M）・モアスペシャル（47M）</t>
  </si>
  <si>
    <t>１台設置</t>
  </si>
  <si>
    <t>複数台設置</t>
  </si>
  <si>
    <t>アカウント＠サブドメイン名.ocn.ne.jp（ホスト名を省略する）の形式で設定する</t>
  </si>
  <si>
    <t>■代表者情報（登記地住所）</t>
  </si>
  <si>
    <t>■副代表者情報（登記地住所）</t>
  </si>
  <si>
    <t>■登録者情報（ご住所）</t>
  </si>
  <si>
    <r>
      <t xml:space="preserve">共通顧客ID
</t>
    </r>
    <r>
      <rPr>
        <b/>
        <sz val="14"/>
        <color indexed="10"/>
        <rFont val="ＭＳ Ｐゴシック"/>
        <family val="3"/>
      </rPr>
      <t>（必須）</t>
    </r>
  </si>
  <si>
    <t>ライフカード</t>
  </si>
  <si>
    <t>イオン</t>
  </si>
  <si>
    <t>Com第一法人</t>
  </si>
  <si>
    <t>お申込みに関する連絡先に同じ</t>
  </si>
  <si>
    <t>ご利用場所の電話番号に同じ</t>
  </si>
  <si>
    <t>お申込みに関する連絡先と同じ</t>
  </si>
  <si>
    <t>ご利用場所に関する連絡先と同じ</t>
  </si>
  <si>
    <t xml:space="preserve">ＩＰ８フレッツ・ADSL </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</si>
  <si>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</si>
  <si>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</si>
  <si>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</si>
  <si>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</si>
  <si>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</si>
  <si>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</si>
  <si>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</si>
  <si>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</si>
  <si>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ＩＰ８Bフレッツ</t>
  </si>
  <si>
    <t>ベーシックタイプ</t>
  </si>
  <si>
    <t>ビジネスタイプ</t>
  </si>
  <si>
    <t>ビル・マンションタイプ</t>
  </si>
  <si>
    <t>ＩＰ８フレッツ・光プレミアム※NTT西日本のみ</t>
  </si>
  <si>
    <t>ファミリータイプ</t>
  </si>
  <si>
    <t>マンションタイプ</t>
  </si>
  <si>
    <t>ＩＰ８フレッツ 光ネクスト</t>
  </si>
  <si>
    <t>ＩＰ８OCN ADSLサービス (F)</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</si>
  <si>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</si>
  <si>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</si>
  <si>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</si>
  <si>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</si>
  <si>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</si>
  <si>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</si>
  <si>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</si>
  <si>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</si>
  <si>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</si>
  <si>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副部長</t>
  </si>
  <si>
    <t>課長</t>
  </si>
  <si>
    <t>係長</t>
  </si>
  <si>
    <t>担当部長</t>
  </si>
  <si>
    <r>
      <t xml:space="preserve">ウイルスバスタービジネスセキュリティ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</si>
  <si>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</si>
  <si>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</si>
  <si>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</si>
  <si>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t>ドメイン種別</t>
  </si>
  <si>
    <t>ご希望ドメイン名</t>
  </si>
  <si>
    <t>ドメイン名取得申請者</t>
  </si>
  <si>
    <t>全角２０桁まで</t>
  </si>
  <si>
    <t>和文</t>
  </si>
  <si>
    <t>記入不要</t>
  </si>
  <si>
    <t>英文</t>
  </si>
  <si>
    <t>登録担当者　※申請組織に所属の方に限ります。</t>
  </si>
  <si>
    <t>JPNICハンドル</t>
  </si>
  <si>
    <t>半角１６桁まで</t>
  </si>
  <si>
    <t>氏名</t>
  </si>
  <si>
    <t>（Ｌａｓｔ）（Ｆｉｒｓｔ）各半角３２桁まで</t>
  </si>
  <si>
    <t>廃止する</t>
  </si>
  <si>
    <t>■アクセスタイプ(IP8）</t>
  </si>
  <si>
    <t>■アクセスタイプ(IP16）</t>
  </si>
  <si>
    <t>ＮＴＴグループカード</t>
  </si>
  <si>
    <t>ＶＩＳＡ</t>
  </si>
  <si>
    <t>Ｍａｓｔｅｒ　Ｃａｒｄ</t>
  </si>
  <si>
    <t>ＪＣＢ</t>
  </si>
  <si>
    <t>Ａｍｅｒｉｃａｎ　Ｅｘｐｒｅｓｓ（ＡＭＥＸ）</t>
  </si>
  <si>
    <t>ＵＣ</t>
  </si>
  <si>
    <t>ＤＣ</t>
  </si>
  <si>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</si>
  <si>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ＨまたはＮからはじまる10桁のお客さま番号をご記入ください。</t>
  </si>
  <si>
    <t>定休日</t>
  </si>
  <si>
    <t>宛先</t>
  </si>
  <si>
    <r>
      <t xml:space="preserve">ＯＣＮ　セキュリティゲートウェイ　（ＩＳＤＮ除く）
</t>
    </r>
    <r>
      <rPr>
        <b/>
        <sz val="14"/>
        <color indexed="10"/>
        <rFont val="ＭＳ Ｐゴシック"/>
        <family val="3"/>
      </rPr>
      <t>（必須）</t>
    </r>
  </si>
  <si>
    <r>
      <t xml:space="preserve">ＯＣＮ　ＩＰｖ６トンネル接続サービス
</t>
    </r>
    <r>
      <rPr>
        <b/>
        <sz val="14"/>
        <color indexed="10"/>
        <rFont val="ＭＳ Ｐゴシック"/>
        <family val="3"/>
      </rPr>
      <t>（必須）</t>
    </r>
  </si>
  <si>
    <r>
      <t xml:space="preserve">料金に関する留意事項
</t>
    </r>
    <r>
      <rPr>
        <b/>
        <sz val="14"/>
        <color indexed="10"/>
        <rFont val="ＭＳ Ｐゴシック"/>
        <family val="3"/>
      </rPr>
      <t>(必須）</t>
    </r>
  </si>
  <si>
    <t>部課名</t>
  </si>
  <si>
    <t>半角数字７桁固定</t>
  </si>
  <si>
    <r>
      <t>電話番号</t>
    </r>
    <r>
      <rPr>
        <sz val="14"/>
        <color indexed="8"/>
        <rFont val="ＭＳ Ｐゴシック"/>
        <family val="3"/>
      </rPr>
      <t xml:space="preserve">
</t>
    </r>
    <r>
      <rPr>
        <b/>
        <sz val="14"/>
        <color indexed="10"/>
        <rFont val="ＭＳ Ｐゴシック"/>
        <family val="3"/>
      </rPr>
      <t>（必須）</t>
    </r>
  </si>
  <si>
    <t>ビル名等</t>
  </si>
  <si>
    <t>担当者名</t>
  </si>
  <si>
    <t>ＮＰＣＲＭ承認ＩＤ枝番</t>
  </si>
  <si>
    <t>YYYY/MM/DD（半角）</t>
  </si>
  <si>
    <r>
      <t>【プライマリDNSサーバ名】</t>
    </r>
    <r>
      <rPr>
        <sz val="12"/>
        <color indexed="12"/>
        <rFont val="ＭＳ Ｐゴシック"/>
        <family val="3"/>
      </rPr>
      <t xml:space="preserve">
◆お客さまでプライマリDNSサーバを用意される場合は、お客さまプライマリDNSサーバ名を必ず記入ください。
※DNSサーバ名は「FQDN（ホスト名＋ドメイン名（サブドメイン名も含む））」で記入ください。</t>
    </r>
  </si>
  <si>
    <r>
      <t xml:space="preserve">合計
</t>
    </r>
    <r>
      <rPr>
        <b/>
        <sz val="14"/>
        <color indexed="10"/>
        <rFont val="ＭＳ Ｐゴシック"/>
        <family val="3"/>
      </rPr>
      <t>（必須）</t>
    </r>
  </si>
  <si>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</si>
  <si>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</si>
  <si>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t>※ホスト名が未記入時は、上段から順次“ｐｃ１”～“ｐｃ６”と設定いたします。</t>
  </si>
  <si>
    <t>ホスト名</t>
  </si>
  <si>
    <t>ＯＣＮ　ＡＤＳＬアクセス　ＩＰ８　「フレッツ」プラン　ビジネスタイプ</t>
  </si>
  <si>
    <t>ＯＣＮ　ＩＳＤＮアクセス　ＩＰ８　「フレッツ」プラン</t>
  </si>
  <si>
    <t>ＩＰアドレス割当申請書（ＩＰ８/ＩＰ１６）</t>
  </si>
  <si>
    <t>IPアドレス割当申請情報</t>
  </si>
  <si>
    <t>ComNB本（VA以外）</t>
  </si>
  <si>
    <t>Com一般</t>
  </si>
  <si>
    <t>NTT東日本</t>
  </si>
  <si>
    <t>NTT西日本</t>
  </si>
  <si>
    <t>■ドメイン種別</t>
  </si>
  <si>
    <t>■DNSご利用形態</t>
  </si>
  <si>
    <t>■プライマリDNSサーバご利用形態</t>
  </si>
  <si>
    <t>正引き、逆引きをそれぞれ以下のプライマリDNSサーバに分けて管理する</t>
  </si>
  <si>
    <t>ＯＣＮ　光サービス　ＩＰ８（Ｆ）　「光ネクスト」ファミリー・ハイスピードタイプ　西タイプ</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</si>
  <si>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</si>
  <si>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</si>
  <si>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</si>
  <si>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</si>
  <si>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</si>
  <si>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</si>
  <si>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</si>
  <si>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</si>
  <si>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ハイフンを含む半角１０桁～１３桁まで(数字、ハイフンのみ)</t>
  </si>
  <si>
    <t>担当者情報</t>
  </si>
  <si>
    <t>ハイフンを含む半角１０～１３桁まで（数字、ハイフンのみ）</t>
  </si>
  <si>
    <t>ＦＡＸ番号</t>
  </si>
  <si>
    <t>お支払に関する情報</t>
  </si>
  <si>
    <t>ご利用案内に関する情報　※接続に必要となる情報をＯＣＮより送付します。</t>
  </si>
  <si>
    <t>サブプロジェクトＩＤ</t>
  </si>
  <si>
    <t>日付</t>
  </si>
  <si>
    <t>備考</t>
  </si>
  <si>
    <t>年始休業</t>
  </si>
  <si>
    <t>2009/1/3</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</si>
  <si>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</si>
  <si>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</si>
  <si>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</si>
  <si>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</si>
  <si>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</si>
  <si>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</si>
  <si>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電話番号
</t>
    </r>
    <r>
      <rPr>
        <b/>
        <sz val="14"/>
        <color indexed="10"/>
        <rFont val="ＭＳ Ｐゴシック"/>
        <family val="3"/>
      </rPr>
      <t>（必須）</t>
    </r>
  </si>
  <si>
    <r>
      <t xml:space="preserve">お名前
</t>
    </r>
    <r>
      <rPr>
        <b/>
        <sz val="14"/>
        <color indexed="10"/>
        <rFont val="ＭＳ Ｐゴシック"/>
        <family val="3"/>
      </rPr>
      <t>（必須）</t>
    </r>
  </si>
  <si>
    <r>
      <t>電話番号</t>
    </r>
    <r>
      <rPr>
        <b/>
        <sz val="14"/>
        <color indexed="10"/>
        <rFont val="ＭＳ Ｐゴシック"/>
        <family val="3"/>
      </rPr>
      <t xml:space="preserve">
（必須）</t>
    </r>
  </si>
  <si>
    <t>N</t>
  </si>
  <si>
    <t>お名前</t>
  </si>
  <si>
    <t>電話番号</t>
  </si>
  <si>
    <t>ハイフンを含む半角10桁～13桁まで(数字、ハイフンのみ)</t>
  </si>
  <si>
    <t>海外申込契約者</t>
  </si>
  <si>
    <t>ベーシックタイプ</t>
  </si>
  <si>
    <t>ビジネスタイプ</t>
  </si>
  <si>
    <t>フレッツ・光プレミアム※NTT西日本のみ</t>
  </si>
  <si>
    <t>エンタープライズタイプ</t>
  </si>
  <si>
    <t>フレッツ 光ネクスト</t>
  </si>
  <si>
    <t>OCN 光サービス（F)「光ネクスト」</t>
  </si>
  <si>
    <t>※ピンク箇所、赤字は提供予定プラン</t>
  </si>
  <si>
    <t>※グレー箇所は、個別提供及び終了予定</t>
  </si>
  <si>
    <t>半角１００桁まで</t>
  </si>
  <si>
    <r>
      <t>■ご注意</t>
    </r>
    <r>
      <rPr>
        <sz val="12"/>
        <color indexed="12"/>
        <rFont val="ＭＳ Ｐゴシック"/>
        <family val="3"/>
      </rPr>
      <t xml:space="preserve">
※他のOCN契約でご利用中のOCNメールアドレスを本契約で引継ぎ希望されるお客さまのみご記入ください。
※ご契約者が同一の場合のみ継続利用（引継ぎ）いただく事ができます。（ご契約が第3者からの引継ぎはできません）
※本サービスで提供するメールアドレス数は1契約につき、最大30アカウントまでとなります（有料）。
※11アカウント以上の引継ぎをお申込する場合は、第６種オープンコンピュータ通信網サービスメールアドレス・ウィルスチェックサービス追加申込書にご記入ください。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※OCNダイヤルアクセス契約等を廃止して本サービスに移行される場合は、ペイオン、PageONについては、継続利用いただくことはできません。本サービスではご利用対象外のサービスとなっております。
※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
※OCNホームページよりメールアドレスの追加／変更をされる場合、＠以下のメールサーバ名をお客さまで指定いただくことはできません。メールアドレス毎に＠以下のメールサーバ名が異なる場合がありますことを、予めご了承いただきます。</t>
    </r>
  </si>
  <si>
    <t>半角４１文字まで
※「アカウント＠メールサーバ」の形態でご記入ください。</t>
  </si>
  <si>
    <t>半角４１文字まで
※「アカウント＠メールサーバ」の形態でご記入ください。</t>
  </si>
  <si>
    <t>半角４１文字まで
※「アカウント＠メールサーバ」の形態でご記入ください。</t>
  </si>
  <si>
    <t>YYYY/MM/DD（半角）
※お申込みいただく日付から10営業日以降の土日祝日を除く日付を記入ください。
※ＯＣＮサービスの課金開始日となります。
※ドメイン代行申請の種類により標準納期が変わりますので、ご了承ください。
※手続き上、お客様のご利用開始希望年月日に添えない場合があります。
※【（Ｆ）について】
　・フレッツ回線工事希望日の１営業日後を基本とします。
　・ドメイン代行申請には概ねNTT東日本/西日本会社のアクセス回線工事の確定後、
   11営業日～16営業日が必要となります。</t>
  </si>
  <si>
    <t>登録者情報　※お申込みいただくOCNサービスと同一名義に限ります。また、本書に記載された内容がWhois情報に公開されます。</t>
  </si>
  <si>
    <r>
      <t>宛先　お名前
ﾌﾘｶﾞﾅ</t>
    </r>
    <r>
      <rPr>
        <b/>
        <sz val="14"/>
        <color indexed="10"/>
        <rFont val="ＭＳ Ｐゴシック"/>
        <family val="3"/>
      </rPr>
      <t xml:space="preserve">（必須）
</t>
    </r>
    <r>
      <rPr>
        <sz val="14"/>
        <color indexed="8"/>
        <rFont val="ＭＳ Ｐゴシック"/>
        <family val="3"/>
      </rPr>
      <t>（会社名＋部課名）</t>
    </r>
  </si>
  <si>
    <t>半角３０文字まで</t>
  </si>
  <si>
    <r>
      <t xml:space="preserve">販売チャネル名
</t>
    </r>
    <r>
      <rPr>
        <b/>
        <sz val="12"/>
        <color indexed="10"/>
        <rFont val="ＭＳ Ｐゴシック"/>
        <family val="3"/>
      </rPr>
      <t>（必須）</t>
    </r>
    <r>
      <rPr>
        <b/>
        <sz val="12"/>
        <rFont val="ＭＳ Ｐゴシック"/>
        <family val="3"/>
      </rPr>
      <t>全角16桁まで</t>
    </r>
  </si>
  <si>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</si>
  <si>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t>
  </si>
  <si>
    <t>「ＯＣＮ　ＩＰｖ６トンネル接続サービス申込書」を合わせてお申込みください。
・ＯＣＮサブドメインご利用の場合は利用できません。
・ＯＣＮ　ビジネスパックVPNとの併用はできません。
・ＯＣＮ　セキュリティゲートウェイとの併用はできません。</t>
  </si>
  <si>
    <t>半角７０文字まで</t>
  </si>
  <si>
    <t>全角７0文字まで
※住所を都道府県からご記入ください。</t>
  </si>
  <si>
    <t>半角５０文字まで
※英大文字で記入してください
※サブドメイン名で使用される場合は、サブドメイン名から記入ください。</t>
  </si>
  <si>
    <t>半角英数80文字まで
※１台のプライマリDNSサーバにて複数のOCN回線をご契約のお客さまは、契約回線の登録内容に変更の必要があれば、回線毎に変更申込書の提出が必要となりますのでご注意ください。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</si>
  <si>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半角15文字まで
※「本OCN回線以外にDNSサーバを設置する」を選択の場合、お客さまでご用意いただく
プライマリDNSサーバのIPアドレスを必ず記入ください。
</t>
  </si>
  <si>
    <t>半角３５文字まで</t>
  </si>
  <si>
    <t>全角４０文字まで
※正式名称を40文字以内でご記入いただきますが、弊社の都合により、名称を省略させていただくことがありますので、ご了承ください。</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</si>
  <si>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</si>
  <si>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</si>
  <si>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</si>
  <si>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</si>
  <si>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全角１０文字まで</t>
  </si>
  <si>
    <t>全角２０文字まで</t>
  </si>
  <si>
    <t>全角1０文字まで
※請求書の宛先には表示されません。</t>
  </si>
  <si>
    <t>全角１０文字まで
※ご利用案内の送付先の担当者名は必ずご記入ください。</t>
  </si>
  <si>
    <t>有（公開連絡窓口情報に変更有り）</t>
  </si>
  <si>
    <t>■登録者番号の有無</t>
  </si>
  <si>
    <t>有（登録者情報に変更無し）</t>
  </si>
  <si>
    <t>有（登録者情報に変更有り）</t>
  </si>
  <si>
    <t>無</t>
  </si>
  <si>
    <r>
      <t xml:space="preserve">登録者番号の有無
</t>
    </r>
    <r>
      <rPr>
        <b/>
        <sz val="14"/>
        <color indexed="10"/>
        <rFont val="ＭＳ Ｐゴシック"/>
        <family val="3"/>
      </rPr>
      <t>（必須）</t>
    </r>
  </si>
  <si>
    <r>
      <t xml:space="preserve">公開連絡窓口の有無
</t>
    </r>
    <r>
      <rPr>
        <b/>
        <sz val="14"/>
        <color indexed="10"/>
        <rFont val="ＭＳ Ｐゴシック"/>
        <family val="3"/>
      </rPr>
      <t>（必須）</t>
    </r>
  </si>
  <si>
    <t>■公開連絡窓口の有無</t>
  </si>
  <si>
    <r>
      <t xml:space="preserve">ご利用形態
</t>
    </r>
    <r>
      <rPr>
        <b/>
        <sz val="14"/>
        <color indexed="10"/>
        <rFont val="ＭＳ Ｐゴシック"/>
        <family val="3"/>
      </rPr>
      <t>（必須）</t>
    </r>
  </si>
  <si>
    <r>
      <t xml:space="preserve">DNSサーバ名
</t>
    </r>
    <r>
      <rPr>
        <b/>
        <sz val="14"/>
        <color indexed="12"/>
        <rFont val="ＭＳ Ｐゴシック"/>
        <family val="3"/>
      </rPr>
      <t>（正引き、逆引き共に）</t>
    </r>
    <r>
      <rPr>
        <b/>
        <sz val="14"/>
        <color indexed="10"/>
        <rFont val="ＭＳ Ｐゴシック"/>
        <family val="3"/>
      </rPr>
      <t>（必須）</t>
    </r>
  </si>
  <si>
    <t>・本契約で利用するドメインでメール＆ウェブのDNS機能をご利用の場合、本契約は独自ドメイン利用の形態でお申込みいただくことはできません。お客様でDNSサーバをご用意いただくか、OCNサブドメイン利用としていただく必要があります（メール＆ウェブのDNS機能に本契約回線の接続に関する情報を管理、設定する機能がありません）。お客様でDNSサーバをご用意いただく場合は、お客さまＤＮＳ設定情報等の情報をご記入ください。お客さまでDNSサーバを用意いただけない場合は、ご利用ドメイン形態を「OCNサブドメインご利用」でお申込ください。　</t>
  </si>
  <si>
    <t>　</t>
  </si>
  <si>
    <t>＜代行申請に必要取得申請書＞</t>
  </si>
  <si>
    <t>属性型JPドメイン</t>
  </si>
  <si>
    <t>GR.JPドメイン</t>
  </si>
  <si>
    <t>example.gr.jp</t>
  </si>
  <si>
    <t>・属性型ＪＰドメイン名代行登録申請書
・GRドメイン登録申請書（JPRS郵送用）
・印鑑証明書</t>
  </si>
  <si>
    <t>NE.JPドメイン</t>
  </si>
  <si>
    <t>example.ne.jp</t>
  </si>
  <si>
    <t>・属性型ＪＰドメイン名代行登録申請書
・NEドメイン登録申請書（JPRS郵送用）
・印鑑証明書</t>
  </si>
  <si>
    <t>-</t>
  </si>
  <si>
    <t>example.jp
example.tokyo.jp等</t>
  </si>
  <si>
    <t>・汎用・都道府県型JPドメイン代行登録申請書</t>
  </si>
  <si>
    <t>LG.JPドメイン</t>
  </si>
  <si>
    <t>example.lg.jp</t>
  </si>
  <si>
    <t>gTLDドメイン（.com/.net./org）</t>
  </si>
  <si>
    <t>-</t>
  </si>
  <si>
    <t>example.com</t>
  </si>
  <si>
    <t>・ｇTLD（.com/.net./org）ドメイン名代行登録申請書</t>
  </si>
  <si>
    <t>・既設フレッツサービスを本サービスで継続してご利用いただくことはできないため（設備充当不可）、新たにフレッツ回線を設置いたします。</t>
  </si>
  <si>
    <t>メールアカウント</t>
  </si>
  <si>
    <t>・独自ドメインをお持ちでない場合、本サービスでご利用いただくことを前提として、OCNでドメイン代行申請を行うことができます。</t>
  </si>
  <si>
    <t>　代行申請可能なドメイン種別、及び代行申請の方針については、OCNホームページ（http://www.ocn.ne.jp/business/domain/）を必ずご確認下さい。</t>
  </si>
  <si>
    <t>属性型JPドメイン</t>
  </si>
  <si>
    <t>ＯＣＮ　光「フレッツ」　ＩＰ８　ベーシックタイプ</t>
  </si>
  <si>
    <t>ＯＣＮ　光「フレッツ」　ＩＰ８　ファミリータイプ</t>
  </si>
  <si>
    <t>ＯＣＮ　光「フレッツ」　ＩＰ８　マンションタイプ</t>
  </si>
  <si>
    <t>ＯＣＮ　光サービス　ＩＰ８（Ｆ）　「光ネクスト」ファミリー・スーパーハイスピード隼　西タイプ</t>
  </si>
  <si>
    <t>ＯＣＮ　光「フレッツ」　ＩＰ１６　ファミリータイプ</t>
  </si>
  <si>
    <t>ＯＣＮ　光サービス　ＩＰ１６（Ｆ）　「光ネクスト」ファミリー・スーパーハイスピード隼　西タイプ</t>
  </si>
  <si>
    <t>汎用・都道府県型JPドメイン名代行登録申請書</t>
  </si>
  <si>
    <t>汎用・都道府県型JPドメイン</t>
  </si>
  <si>
    <r>
      <t xml:space="preserve">属性型JPドメイン種別
</t>
    </r>
    <r>
      <rPr>
        <b/>
        <sz val="14"/>
        <color indexed="12"/>
        <rFont val="ＭＳ Ｐゴシック"/>
        <family val="3"/>
      </rPr>
      <t>（属性型JPドメイン）</t>
    </r>
    <r>
      <rPr>
        <b/>
        <sz val="14"/>
        <color indexed="10"/>
        <rFont val="ＭＳ Ｐゴシック"/>
        <family val="3"/>
      </rPr>
      <t>（必須）</t>
    </r>
  </si>
  <si>
    <t>■技術連絡担当者</t>
  </si>
  <si>
    <t>「担当者情報」での登録を希望する</t>
  </si>
  <si>
    <t>「担当グループ情報」での登録を希望する</t>
  </si>
  <si>
    <r>
      <t xml:space="preserve">技術連絡担当者
</t>
    </r>
    <r>
      <rPr>
        <b/>
        <sz val="14"/>
        <color indexed="10"/>
        <rFont val="ＭＳ Ｐゴシック"/>
        <family val="3"/>
      </rPr>
      <t>（必須）</t>
    </r>
  </si>
  <si>
    <r>
      <t xml:space="preserve">管理者連絡窓口
</t>
    </r>
    <r>
      <rPr>
        <b/>
        <sz val="14"/>
        <color indexed="10"/>
        <rFont val="ＭＳ Ｐゴシック"/>
        <family val="3"/>
      </rPr>
      <t>（必須）</t>
    </r>
  </si>
  <si>
    <r>
      <t xml:space="preserve">ネットワーク名
</t>
    </r>
    <r>
      <rPr>
        <b/>
        <sz val="14"/>
        <color indexed="10"/>
        <rFont val="ＭＳ Ｐゴシック"/>
        <family val="3"/>
      </rPr>
      <t>（必須）</t>
    </r>
  </si>
  <si>
    <r>
      <t xml:space="preserve">フリガナ
</t>
    </r>
    <r>
      <rPr>
        <b/>
        <sz val="14"/>
        <color indexed="10"/>
        <rFont val="ＭＳ Ｐゴシック"/>
        <family val="3"/>
      </rPr>
      <t>（必須）</t>
    </r>
  </si>
  <si>
    <r>
      <t xml:space="preserve">組織名英文
（Organization)
</t>
    </r>
    <r>
      <rPr>
        <b/>
        <sz val="14"/>
        <color indexed="10"/>
        <rFont val="ＭＳ Ｐゴシック"/>
        <family val="3"/>
      </rPr>
      <t>（必須）</t>
    </r>
  </si>
  <si>
    <r>
      <t>６ヵ月後</t>
    </r>
    <r>
      <rPr>
        <b/>
        <sz val="14"/>
        <color indexed="10"/>
        <rFont val="ＭＳ Ｐゴシック"/>
        <family val="3"/>
      </rPr>
      <t>（必須）</t>
    </r>
  </si>
  <si>
    <r>
      <t>１年後</t>
    </r>
    <r>
      <rPr>
        <b/>
        <sz val="14"/>
        <color indexed="10"/>
        <rFont val="ＭＳ Ｐゴシック"/>
        <family val="3"/>
      </rPr>
      <t>（必須）</t>
    </r>
  </si>
  <si>
    <t>CNAME</t>
  </si>
  <si>
    <t>ホスト情報　※記入された情報にてOCNのDNSを設定します。</t>
  </si>
  <si>
    <t>Ｎ</t>
  </si>
  <si>
    <t>連
絡
先　</t>
  </si>
  <si>
    <t>■管理者連絡窓口情報/組織名（和文・英文）</t>
  </si>
  <si>
    <t>■管理者連絡窓口情報（ご住所）</t>
  </si>
  <si>
    <t>■技術連絡担当者情報（ご住所）</t>
  </si>
  <si>
    <t>全角４０文字まで
※"「担当者情報」での登録を希望する"を選択の場合、組織に属する担当者のお名前を記入ください。
※"「担当者グループ情報」での登録を希望する"を選択の場合、担当者名などｸﾞﾙｰﾌﾟの名称を記入ください。</t>
  </si>
  <si>
    <t>半角１００文字</t>
  </si>
  <si>
    <t>※このプランを基に割当アドレス数を決定しますので正確に記入ください。
※サブネット数とサブネット毎のホスト数の合計を「割当直後の予測値/6ヶ月後の予測値/1年後の予測値」として必ず記入ください。
※各サブネット毎に「利用部署」「利用目的・接続機器」を必ず記入ください。
※IP種別がIP8の場合はサブネット毎のホスト数は2つまで、IP16の場合は4つまでご記入いただけます。</t>
  </si>
  <si>
    <t>■公開連絡窓口/コピーリスト</t>
  </si>
  <si>
    <t>■ご利用場所に関するご連絡先</t>
  </si>
  <si>
    <t>次のとおり</t>
  </si>
  <si>
    <t>■技術担当者</t>
  </si>
  <si>
    <t>第６種オープンコンピュータ通信網サービス　ＩＰ８/ＩＰ１６　契約申込書（新規）</t>
  </si>
  <si>
    <t>オーダ登録番号</t>
  </si>
  <si>
    <t>お客様ご要望記事欄</t>
  </si>
  <si>
    <t>SO配信日</t>
  </si>
  <si>
    <t>Com第二法人</t>
  </si>
  <si>
    <t>Com第三法人</t>
  </si>
  <si>
    <t>Com第四法人</t>
  </si>
  <si>
    <t>Com第五法人</t>
  </si>
  <si>
    <t>Com関西営業本部</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</si>
  <si>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</si>
  <si>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</si>
  <si>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</si>
  <si>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</si>
  <si>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</si>
  <si>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</si>
  <si>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</si>
  <si>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</si>
  <si>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</si>
  <si>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</si>
  <si>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</si>
  <si>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</si>
  <si>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</si>
  <si>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</si>
  <si>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</si>
  <si>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</si>
  <si>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</si>
  <si>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</si>
  <si>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※利用する場合は、「ＩＰｖ６インターネット接続申込書」を合わせてお申込ください。</t>
  </si>
  <si>
    <r>
      <t>■ご注意</t>
    </r>
    <r>
      <rPr>
        <sz val="12"/>
        <color indexed="12"/>
        <rFont val="ＭＳ Ｐゴシック"/>
        <family val="3"/>
      </rPr>
      <t xml:space="preserve">
【ＯＣＮホスティングサービスPowerMailのDNSホスティング機能を利用する】
※「PowerMailのDNSホスティング機能」を利用の場合はDNSの変更申込書が必要となりますので、ご記入のうえ、お申込みください。
※前項の「使用ドメイン」でメール＆ウェブを利用の場合は以下をご確認ください。
　メール＆ウェブのDNS機能をご利用の場合、回線サービスは独自ドメイン利用の形態でお申込みいただくことはできません。
　お客様でDNSサーバをご用意いただくか、OCNサブドメイン利用としていただく必要があります。（メール＆ウェブのDNS機能に本契約回線の接続に関する情報を管理、設定する機能がありません）
　お客様でDNSサーバをご用意いただく場合は、「お客様にてDNSを用意いただく」にチェックをし、プライマリDNSサーバ名等の情報を以下にご記入ください。お客さまでDNSサーバを用意いただけない場合は、
　ご利用ドメイン形態を「OCNサブドメインご利用」でお申込ください。</t>
    </r>
  </si>
  <si>
    <t>■毎月の利用料の請求先</t>
  </si>
  <si>
    <t>■ご利用案内の送付先</t>
  </si>
  <si>
    <t>■料金に関する留意事項</t>
  </si>
  <si>
    <t>無</t>
  </si>
  <si>
    <t>■DNSｻｰﾋﾞｽ/主契約回線</t>
  </si>
  <si>
    <t>本書で申込みの回線契約を主契約とする</t>
  </si>
  <si>
    <t>本書で申込みの回線契約以外を主契約とする</t>
  </si>
  <si>
    <t>xxx@fbfb2.ocn.ne.jp</t>
  </si>
  <si>
    <t>xxx@fbfh2.ocn.ne.jp</t>
  </si>
  <si>
    <t>xxx@fbfm2.ocn.ne.jp</t>
  </si>
  <si>
    <t>xxx@ffa.ocn.ne.jp</t>
  </si>
  <si>
    <t>モアⅡ（４０Ｍ）・ビジネスタイプ（NTT東日本）</t>
  </si>
  <si>
    <t>【組織種別】※GRドメイン、NEドメイン</t>
  </si>
  <si>
    <t>部課名</t>
  </si>
  <si>
    <t>xxx@bizf.ocn.ne.jp</t>
  </si>
  <si>
    <t>IP種別</t>
  </si>
  <si>
    <t>アクセスタイプ</t>
  </si>
  <si>
    <t>契約タイプ</t>
  </si>
  <si>
    <t xml:space="preserve">フレッツ・ADSL </t>
  </si>
  <si>
    <t>1.5Mタイプ</t>
  </si>
  <si>
    <t>社団法人</t>
  </si>
  <si>
    <t>Corporate Juridical Corporation</t>
  </si>
  <si>
    <t>医療法人</t>
  </si>
  <si>
    <t>Medical Corporation</t>
  </si>
  <si>
    <r>
      <t xml:space="preserve">■ご注意
</t>
    </r>
    <r>
      <rPr>
        <sz val="12"/>
        <color indexed="12"/>
        <rFont val="ＭＳ Ｐゴシック"/>
        <family val="3"/>
      </rPr>
      <t xml:space="preserve">【口座振替及びクレジットカードでのお支払】をご希望のお客さま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</si>
  <si>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フレッツ 光ネクスト</t>
  </si>
  <si>
    <t>OCN 光サービス（F)「光ネクスト」</t>
  </si>
  <si>
    <t>ＯＣＮ　光「フレッツ」　ＩＰ８　プライオ１</t>
  </si>
  <si>
    <t>ＯＣＮ　光「フレッツ」　ＩＰ８　プライオ１０</t>
  </si>
  <si>
    <t>ＯＣＮ　光サービス　ＩＰ８（Ｆ）　「光ネクスト」プライオ１　東タイプ</t>
  </si>
  <si>
    <t>ＯＣＮ　光サービス　ＩＰ８（Ｆ）　「光ネクスト」プライオ１０　東タイプ</t>
  </si>
  <si>
    <t>ＯＣＮ　光「フレッツ」　ＩＰ１６　プライオ１</t>
  </si>
  <si>
    <t>ＯＣＮ　光「フレッツ」　ＩＰ１６　プライオ１０</t>
  </si>
  <si>
    <t>ＯＣＮ　光サービス　ＩＰ１６（Ｆ）　「光ネクスト」プライオ１　東タイプ</t>
  </si>
  <si>
    <t>ＯＣＮ　光サービス　ＩＰ１６（Ｆ）　「光ネクスト」プライオ１０　東タイプ</t>
  </si>
  <si>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</si>
  <si>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・本書により、お客さまの独自ドメイン名をOCN代行申請いたします。（ドメイン申請のみのお申込は不可）
・本書対象ドメイン「●●●.com/net/org」［初期費用6,372円（税込）（初年度の年間維持料含む）/年間維持料5,292円（税込）］
・記入不備等などにより、大幅にドメイン取得申請が遅れる場合がありますので、ご注意ください。
・担当者名はフルネームでご記入ください</t>
  </si>
  <si>
    <r>
      <t xml:space="preserve">ＩＰVｏｉｃｅ
</t>
    </r>
    <r>
      <rPr>
        <b/>
        <sz val="14"/>
        <color indexed="10"/>
        <rFont val="ＭＳ Ｐゴシック"/>
        <family val="3"/>
      </rPr>
      <t>（必須）</t>
    </r>
  </si>
  <si>
    <t xml:space="preserve">選択してください。
</t>
  </si>
  <si>
    <t>Corporation Excluding Foreign Company</t>
  </si>
  <si>
    <t>外国の在日友好・通商・文化交流組織</t>
  </si>
  <si>
    <t>Foreign Organization of Friendship, Trade and Culture exchange</t>
  </si>
  <si>
    <t>農事組合法人</t>
  </si>
  <si>
    <t>Agricultural Corporation</t>
  </si>
  <si>
    <t>商工会</t>
  </si>
  <si>
    <t>半角数字７桁固定</t>
  </si>
  <si>
    <t>お名前</t>
  </si>
  <si>
    <t>公開連絡窓口</t>
  </si>
  <si>
    <t>ＡＧＯＰ－</t>
  </si>
  <si>
    <t>電話番号２</t>
  </si>
  <si>
    <r>
      <t>【本申請書にご記入いただく情報の利用目的等について】</t>
    </r>
    <r>
      <rPr>
        <sz val="12"/>
        <color indexed="12"/>
        <rFont val="ＭＳ Ｐゴシック"/>
        <family val="3"/>
      </rPr>
      <t xml:space="preserve">
(1) 情報の利用目的について                                          
 　 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
　　その情報は、 「ＪＰＮＩＣのＩＰアドレス割り当て管理業務における情報の取り扱い等に関する規則」第4条（登録情報等の利用目的）http://www.nic.ad.jp/doc/jpnic-00998.html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                                         
(2) ＷＨＯＩＳ登録情報の正確性・最新性の確保についてのお願い                                          
    本書にご記入いただいた内容がＷＨＯＩＳデータベースに登録された後で、その変更があった場合は、遅滞無くＯＣＮサービスセンタへ変更内容をご連絡いただき、登録内容の変更手続きをお取りください。
   その際、変更に関わる手数料をいただきます。                                                                              
(3)登録内容の確認                                          
   本書に記載された内容が、JPNICデータベース上に公開されることをご了承ください。JPNIC登録内容は以下のホームページより確認いただけます。                                         
   http://whois.nic.ad.jp/cgi-bin/whois_gw                     </t>
    </r>
  </si>
  <si>
    <t>OCN内リナンバ申請なし</t>
  </si>
  <si>
    <t>OCN内リナンバ申請あり</t>
  </si>
  <si>
    <t>■ＩＰアドレスリナンバ手続きの有無</t>
  </si>
  <si>
    <t>本OCN回線以外にDNSサーバを設置する</t>
  </si>
  <si>
    <r>
      <t xml:space="preserve">使用するドメイン名について
</t>
    </r>
    <r>
      <rPr>
        <b/>
        <sz val="14"/>
        <color indexed="10"/>
        <rFont val="ＭＳ Ｐゴシック"/>
        <family val="3"/>
      </rPr>
      <t>（必須）</t>
    </r>
  </si>
  <si>
    <t>H</t>
  </si>
  <si>
    <t>有（公開連絡窓口情報に変更無し）</t>
  </si>
  <si>
    <r>
      <t xml:space="preserve">開通済み／申込済み
</t>
    </r>
    <r>
      <rPr>
        <b/>
        <sz val="14"/>
        <color indexed="10"/>
        <rFont val="ＭＳ Ｐゴシック"/>
        <family val="3"/>
      </rPr>
      <t>（必須）</t>
    </r>
  </si>
  <si>
    <t>ネットワーク名</t>
  </si>
  <si>
    <t>IPアドレス割当申請者（組織）</t>
  </si>
  <si>
    <t>組織名</t>
  </si>
  <si>
    <t>ご住所</t>
  </si>
  <si>
    <t>サブネット毎のホスト数</t>
  </si>
  <si>
    <t>担当者情報/担当グループ情報</t>
  </si>
  <si>
    <r>
      <t xml:space="preserve">電話番号
</t>
    </r>
    <r>
      <rPr>
        <b/>
        <sz val="14"/>
        <color indexed="10"/>
        <rFont val="ＭＳ Ｐゴシック"/>
        <family val="3"/>
      </rPr>
      <t>（必須）</t>
    </r>
  </si>
  <si>
    <t>国内信販</t>
  </si>
  <si>
    <t>事務担当者＜お申込に関するご連絡先＞</t>
  </si>
  <si>
    <t>お客さまドメイン設定情報（独自ドメイン名）</t>
  </si>
  <si>
    <r>
      <t xml:space="preserve">使用ドメイン名
</t>
    </r>
    <r>
      <rPr>
        <b/>
        <sz val="14"/>
        <color indexed="10"/>
        <rFont val="ＭＳ Ｐゴシック"/>
        <family val="3"/>
      </rPr>
      <t>（必須）</t>
    </r>
  </si>
  <si>
    <t>ＤＮＳ利用形態</t>
  </si>
  <si>
    <t>DNSサーバ名１</t>
  </si>
  <si>
    <t>DNSサーバ名２</t>
  </si>
  <si>
    <t>OCNサブドメイン名</t>
  </si>
  <si>
    <t>■管理者連絡窓口</t>
  </si>
  <si>
    <t>「担当者情報」での登録を希望する</t>
  </si>
  <si>
    <t>プライオ１（NTT東日本）</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</si>
</sst>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quot;SFr.&quot;#,##0;[Red]&quot;SFr.&quot;\-#,##0"/>
    <numFmt numFmtId="234" formatCode="\9\9\9.\9\9\9.\9\9\9.\9\9\9"/>
    <numFmt numFmtId="235" formatCode="###.###.###.###"/>
    <numFmt numFmtId="236" formatCode="mm&quot;月&quot;yy&quot;年&quot;"/>
    <numFmt numFmtId="237" formatCode="###.###.###.###\]"/>
    <numFmt numFmtId="238" formatCode="yyyy/m/d\ h:mm:ss"/>
  </numFmts>
  <fonts count="87">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sz val="18"/>
      <color indexed="12"/>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20"/>
      <color indexed="12"/>
      <name val="ＭＳ Ｐゴシック"/>
      <family val="3"/>
    </font>
    <font>
      <i/>
      <sz val="14"/>
      <color indexed="8"/>
      <name val="ＭＳ Ｐゴシック"/>
      <family val="3"/>
    </font>
    <font>
      <b/>
      <sz val="12"/>
      <color indexed="12"/>
      <name val="ＭＳ Ｐゴシック"/>
      <family val="3"/>
    </font>
    <font>
      <sz val="11"/>
      <color indexed="16"/>
      <name val="ＭＳ Ｐゴシック"/>
      <family val="3"/>
    </font>
    <font>
      <sz val="9"/>
      <name val="HG丸ｺﾞｼｯｸM-PRO"/>
      <family val="3"/>
    </font>
    <font>
      <b/>
      <sz val="11"/>
      <name val="Helv"/>
      <family val="2"/>
    </font>
    <font>
      <sz val="11"/>
      <color indexed="61"/>
      <name val="ＭＳ Ｐゴシック"/>
      <family val="3"/>
    </font>
    <font>
      <b/>
      <sz val="18"/>
      <color indexed="8"/>
      <name val="ＭＳ Ｐゴシック"/>
      <family val="3"/>
    </font>
    <font>
      <b/>
      <sz val="12"/>
      <color indexed="8"/>
      <name val="ＭＳ Ｐゴシック"/>
      <family val="3"/>
    </font>
    <font>
      <b/>
      <sz val="12"/>
      <color indexed="8"/>
      <name val="Comic Sans MS"/>
      <family val="4"/>
    </font>
    <font>
      <sz val="14"/>
      <color indexed="12"/>
      <name val="ＭＳ Ｐゴシック"/>
      <family val="3"/>
    </font>
    <font>
      <sz val="16"/>
      <color indexed="8"/>
      <name val="ＭＳ Ｐゴシック"/>
      <family val="3"/>
    </font>
    <font>
      <sz val="10"/>
      <color indexed="10"/>
      <name val="ＭＳ Ｐゴシック"/>
      <family val="3"/>
    </font>
    <font>
      <b/>
      <u val="single"/>
      <sz val="12"/>
      <color indexed="10"/>
      <name val="ＭＳ Ｐゴシック"/>
      <family val="3"/>
    </font>
    <font>
      <sz val="9"/>
      <name val="MS UI Gothic"/>
      <family val="3"/>
    </font>
    <font>
      <sz val="14"/>
      <name val="HG丸ｺﾞｼｯｸM-PRO"/>
      <family val="3"/>
    </font>
    <font>
      <b/>
      <sz val="14"/>
      <color indexed="10"/>
      <name val="HG丸ｺﾞｼｯｸM-PRO"/>
      <family val="3"/>
    </font>
    <font>
      <b/>
      <sz val="16"/>
      <name val="ＭＳ Ｐゴシック"/>
      <family val="3"/>
    </font>
    <font>
      <sz val="10"/>
      <name val="ＭＳ Ｐゴシック"/>
      <family val="3"/>
    </font>
    <font>
      <b/>
      <sz val="11"/>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18"/>
        <bgColor indexed="64"/>
      </patternFill>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color indexed="63"/>
      </bottom>
    </border>
    <border>
      <left style="thin"/>
      <right style="thin"/>
      <top style="thin"/>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thin"/>
      <top style="hair"/>
      <bottom style="thin"/>
    </border>
    <border>
      <left style="thin"/>
      <right style="medium"/>
      <top style="thin"/>
      <bottom style="thin"/>
    </border>
    <border>
      <left style="thin"/>
      <right style="thin"/>
      <top style="thin"/>
      <bottom>
        <color indexed="63"/>
      </bottom>
    </border>
    <border>
      <left style="thin"/>
      <right style="medium"/>
      <top style="hair"/>
      <bottom style="hair"/>
    </border>
    <border>
      <left style="thin"/>
      <right style="medium"/>
      <top style="hair"/>
      <bottom style="thin"/>
    </border>
    <border>
      <left style="thin"/>
      <right style="thin"/>
      <top style="thin"/>
      <bottom style="hair"/>
    </border>
    <border>
      <left style="thin"/>
      <right style="medium"/>
      <top style="thin"/>
      <bottom style="hair"/>
    </border>
    <border>
      <left style="thin"/>
      <right style="medium"/>
      <top style="thin"/>
      <bottom>
        <color indexed="63"/>
      </bottom>
    </border>
    <border>
      <left style="thin"/>
      <right style="thin"/>
      <top style="hair"/>
      <bottom style="medium"/>
    </border>
    <border>
      <left style="thin"/>
      <right style="thin"/>
      <top style="medium"/>
      <bottom style="hair"/>
    </border>
    <border>
      <left style="medium"/>
      <right style="thin"/>
      <top style="medium"/>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hair"/>
      <bottom style="hair"/>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style="hair"/>
      <bottom>
        <color indexed="63"/>
      </bottom>
    </border>
    <border>
      <left style="medium"/>
      <right style="thin"/>
      <top>
        <color indexed="63"/>
      </top>
      <bottom style="medium"/>
    </border>
    <border>
      <left style="medium"/>
      <right>
        <color indexed="63"/>
      </right>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medium"/>
      <right style="thin"/>
      <top style="thin"/>
      <bottom style="thin"/>
    </border>
    <border>
      <left>
        <color indexed="63"/>
      </left>
      <right style="thin"/>
      <top style="thin"/>
      <bottom style="medium"/>
    </border>
    <border>
      <left style="thin"/>
      <right style="medium"/>
      <top style="medium"/>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3"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4"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1121">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5" applyFont="1" applyFill="1" applyBorder="1" applyAlignment="1" applyProtection="1">
      <alignment vertical="center" wrapText="1"/>
      <protection/>
    </xf>
    <xf numFmtId="0" fontId="19" fillId="24" borderId="2" xfId="75"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5"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49"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3" fillId="0" borderId="0" xfId="75"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5"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wrapText="1"/>
      <protection/>
    </xf>
    <xf numFmtId="49" fontId="55" fillId="0" borderId="0" xfId="0" applyNumberFormat="1" applyFont="1" applyAlignment="1" applyProtection="1">
      <alignment horizontal="left" vertical="center" wrapText="1"/>
      <protection/>
    </xf>
    <xf numFmtId="49" fontId="55" fillId="24" borderId="0" xfId="0" applyNumberFormat="1" applyFont="1" applyFill="1" applyBorder="1" applyAlignment="1" applyProtection="1">
      <alignment horizontal="left" vertical="center" wrapText="1"/>
      <protection/>
    </xf>
    <xf numFmtId="49" fontId="56" fillId="24" borderId="0" xfId="0" applyNumberFormat="1" applyFont="1" applyFill="1" applyAlignment="1" applyProtection="1">
      <alignment horizontal="left" vertical="center"/>
      <protection/>
    </xf>
    <xf numFmtId="49" fontId="56" fillId="0" borderId="0" xfId="0" applyNumberFormat="1" applyFont="1" applyAlignment="1" applyProtection="1">
      <alignment horizontal="left" vertical="center"/>
      <protection/>
    </xf>
    <xf numFmtId="49" fontId="53" fillId="24" borderId="0" xfId="0" applyNumberFormat="1" applyFont="1" applyFill="1" applyAlignment="1" applyProtection="1">
      <alignment vertical="center" wrapText="1"/>
      <protection/>
    </xf>
    <xf numFmtId="0" fontId="0" fillId="0" borderId="0" xfId="0" applyAlignment="1">
      <alignment/>
    </xf>
    <xf numFmtId="49" fontId="12" fillId="24" borderId="0" xfId="0" applyNumberFormat="1" applyFont="1" applyFill="1" applyBorder="1" applyAlignment="1" applyProtection="1">
      <alignment vertical="center" wrapText="1"/>
      <protection/>
    </xf>
    <xf numFmtId="49" fontId="12" fillId="0" borderId="0" xfId="0" applyNumberFormat="1" applyFont="1" applyBorder="1" applyAlignment="1" applyProtection="1">
      <alignment horizontal="left" vertical="center" wrapText="1"/>
      <protection/>
    </xf>
    <xf numFmtId="49" fontId="23" fillId="0" borderId="0" xfId="0" applyNumberFormat="1" applyFont="1" applyBorder="1" applyAlignment="1" applyProtection="1">
      <alignment horizontal="left" vertical="center" wrapText="1"/>
      <protection/>
    </xf>
    <xf numFmtId="0" fontId="20" fillId="0" borderId="0" xfId="0" applyFont="1" applyAlignment="1">
      <alignment/>
    </xf>
    <xf numFmtId="49" fontId="20" fillId="24" borderId="0" xfId="0" applyNumberFormat="1" applyFont="1" applyFill="1" applyAlignment="1" applyProtection="1">
      <alignment horizontal="left" vertical="center" wrapText="1"/>
      <protection/>
    </xf>
    <xf numFmtId="0" fontId="0" fillId="0" borderId="0" xfId="0" applyBorder="1" applyAlignment="1">
      <alignment/>
    </xf>
    <xf numFmtId="49" fontId="0" fillId="24" borderId="0" xfId="0" applyNumberFormat="1" applyFont="1" applyFill="1" applyAlignment="1" applyProtection="1">
      <alignment horizontal="left" vertical="center"/>
      <protection/>
    </xf>
    <xf numFmtId="49" fontId="31" fillId="24" borderId="0" xfId="0" applyNumberFormat="1" applyFont="1" applyFill="1" applyAlignment="1" applyProtection="1">
      <alignment horizontal="left" vertical="center"/>
      <protection/>
    </xf>
    <xf numFmtId="0" fontId="0" fillId="0" borderId="0" xfId="0" applyFont="1" applyBorder="1" applyAlignment="1">
      <alignment/>
    </xf>
    <xf numFmtId="49" fontId="0" fillId="24" borderId="0" xfId="0" applyNumberFormat="1" applyFont="1" applyFill="1" applyAlignment="1" applyProtection="1">
      <alignment horizontal="left" vertical="center"/>
      <protection/>
    </xf>
    <xf numFmtId="49" fontId="62" fillId="24" borderId="0" xfId="0" applyNumberFormat="1" applyFont="1" applyFill="1" applyAlignment="1" applyProtection="1">
      <alignment horizontal="left" vertical="center"/>
      <protection/>
    </xf>
    <xf numFmtId="0" fontId="0" fillId="0" borderId="0" xfId="0" applyFill="1" applyBorder="1" applyAlignment="1">
      <alignment/>
    </xf>
    <xf numFmtId="0" fontId="12" fillId="0" borderId="0" xfId="0" applyNumberFormat="1" applyFont="1" applyAlignment="1" applyProtection="1">
      <alignment horizontal="left" vertical="center"/>
      <protection/>
    </xf>
    <xf numFmtId="0" fontId="12" fillId="0" borderId="0" xfId="0" applyNumberFormat="1" applyFont="1" applyAlignment="1" applyProtection="1">
      <alignment vertical="center" wrapText="1"/>
      <protection/>
    </xf>
    <xf numFmtId="0" fontId="0" fillId="0" borderId="0" xfId="0" applyNumberFormat="1" applyAlignment="1">
      <alignment vertical="center" wrapText="1"/>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0" fontId="31" fillId="0" borderId="0" xfId="0" applyFont="1" applyBorder="1" applyAlignment="1">
      <alignment/>
    </xf>
    <xf numFmtId="49" fontId="12" fillId="24" borderId="2" xfId="0" applyNumberFormat="1" applyFont="1" applyFill="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6" fillId="24" borderId="0" xfId="0" applyNumberFormat="1" applyFont="1" applyFill="1" applyAlignment="1" applyProtection="1">
      <alignment vertical="center" wrapText="1"/>
      <protection/>
    </xf>
    <xf numFmtId="0" fontId="67" fillId="0" borderId="0" xfId="0" applyNumberFormat="1" applyFont="1" applyFill="1" applyBorder="1" applyAlignment="1" applyProtection="1">
      <alignment vertical="center" wrapText="1"/>
      <protection/>
    </xf>
    <xf numFmtId="0" fontId="68" fillId="0" borderId="0" xfId="0" applyNumberFormat="1" applyFont="1" applyFill="1" applyBorder="1" applyAlignment="1" applyProtection="1">
      <alignment vertical="center"/>
      <protection/>
    </xf>
    <xf numFmtId="0" fontId="30" fillId="0" borderId="0" xfId="75" applyFont="1" applyFill="1" applyBorder="1" applyAlignment="1" applyProtection="1">
      <alignment vertical="center" wrapText="1"/>
      <protection/>
    </xf>
    <xf numFmtId="0" fontId="12" fillId="0" borderId="19" xfId="0" applyNumberFormat="1" applyFont="1" applyBorder="1" applyAlignment="1" applyProtection="1">
      <alignment horizontal="left" vertical="center"/>
      <protection/>
    </xf>
    <xf numFmtId="49" fontId="12" fillId="0" borderId="2"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protection/>
    </xf>
    <xf numFmtId="49" fontId="17" fillId="0" borderId="0" xfId="0" applyNumberFormat="1" applyFont="1" applyFill="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49" fontId="17" fillId="24" borderId="19" xfId="0" applyNumberFormat="1" applyFont="1" applyFill="1" applyBorder="1" applyAlignment="1" applyProtection="1">
      <alignment horizontal="left" vertical="center"/>
      <protection/>
    </xf>
    <xf numFmtId="49" fontId="17" fillId="24" borderId="21" xfId="0" applyNumberFormat="1" applyFont="1" applyFill="1" applyBorder="1" applyAlignment="1" applyProtection="1">
      <alignment horizontal="left" vertical="center"/>
      <protection/>
    </xf>
    <xf numFmtId="49" fontId="12" fillId="24" borderId="22" xfId="0" applyNumberFormat="1" applyFont="1" applyFill="1" applyBorder="1" applyAlignment="1" applyProtection="1">
      <alignment horizontal="left" vertical="center" wrapText="1"/>
      <protection/>
    </xf>
    <xf numFmtId="0" fontId="0" fillId="0" borderId="0" xfId="0" applyNumberFormat="1" applyBorder="1" applyAlignment="1">
      <alignment horizontal="left" vertical="center"/>
    </xf>
    <xf numFmtId="0" fontId="0" fillId="0" borderId="0" xfId="0" applyNumberFormat="1" applyAlignment="1">
      <alignment horizontal="left" vertical="center"/>
    </xf>
    <xf numFmtId="49" fontId="56" fillId="24" borderId="0" xfId="0" applyNumberFormat="1" applyFont="1" applyFill="1" applyBorder="1" applyAlignment="1" applyProtection="1">
      <alignment horizontal="left" vertical="center"/>
      <protection/>
    </xf>
    <xf numFmtId="49" fontId="56" fillId="0" borderId="0" xfId="0" applyNumberFormat="1" applyFont="1" applyBorder="1" applyAlignment="1" applyProtection="1">
      <alignment horizontal="left" vertical="center"/>
      <protection/>
    </xf>
    <xf numFmtId="49" fontId="17" fillId="0" borderId="0"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0" fontId="0" fillId="0" borderId="0" xfId="76"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wrapText="1"/>
      <protection/>
    </xf>
    <xf numFmtId="0" fontId="12" fillId="24" borderId="0" xfId="0" applyNumberFormat="1" applyFont="1" applyFill="1" applyBorder="1" applyAlignment="1" applyProtection="1">
      <alignment horizontal="left" vertical="center"/>
      <protection/>
    </xf>
    <xf numFmtId="49" fontId="17" fillId="0" borderId="0" xfId="0" applyNumberFormat="1" applyFont="1" applyFill="1" applyAlignment="1" applyProtection="1">
      <alignment horizontal="left" vertical="center" wrapText="1"/>
      <protection/>
    </xf>
    <xf numFmtId="49" fontId="17" fillId="0" borderId="0" xfId="0" applyNumberFormat="1" applyFont="1" applyFill="1" applyBorder="1" applyAlignment="1" applyProtection="1">
      <alignment horizontal="left" vertical="center" wrapText="1"/>
      <protection/>
    </xf>
    <xf numFmtId="0" fontId="17" fillId="0" borderId="0" xfId="0" applyFont="1" applyFill="1" applyBorder="1" applyAlignment="1" applyProtection="1">
      <alignment vertical="center" wrapText="1"/>
      <protection/>
    </xf>
    <xf numFmtId="49" fontId="22" fillId="0" borderId="0" xfId="0" applyNumberFormat="1" applyFont="1" applyBorder="1" applyAlignment="1" applyProtection="1">
      <alignment horizontal="center" vertical="center"/>
      <protection/>
    </xf>
    <xf numFmtId="0" fontId="22" fillId="0" borderId="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left" vertical="center"/>
      <protection/>
    </xf>
    <xf numFmtId="49" fontId="0" fillId="24" borderId="23" xfId="0" applyNumberFormat="1" applyFont="1" applyFill="1" applyBorder="1" applyAlignment="1" applyProtection="1">
      <alignment horizontal="left" vertical="center"/>
      <protection/>
    </xf>
    <xf numFmtId="49" fontId="65" fillId="0" borderId="24" xfId="0" applyNumberFormat="1" applyFont="1" applyBorder="1" applyAlignment="1" applyProtection="1">
      <alignment horizontal="left" vertical="center" wrapText="1"/>
      <protection/>
    </xf>
    <xf numFmtId="49" fontId="65" fillId="0" borderId="0" xfId="0" applyNumberFormat="1" applyFont="1" applyBorder="1" applyAlignment="1" applyProtection="1">
      <alignment horizontal="left" vertical="center" wrapText="1"/>
      <protection/>
    </xf>
    <xf numFmtId="49" fontId="65" fillId="0" borderId="25" xfId="0" applyNumberFormat="1" applyFont="1" applyBorder="1" applyAlignment="1" applyProtection="1">
      <alignment horizontal="left" vertical="center" wrapText="1"/>
      <protection/>
    </xf>
    <xf numFmtId="49" fontId="65" fillId="0" borderId="0" xfId="0" applyNumberFormat="1" applyFont="1" applyAlignment="1" applyProtection="1">
      <alignment horizontal="left" vertical="center" wrapText="1"/>
      <protection/>
    </xf>
    <xf numFmtId="49" fontId="65" fillId="24" borderId="0" xfId="0" applyNumberFormat="1" applyFont="1" applyFill="1" applyAlignment="1" applyProtection="1">
      <alignment horizontal="left" vertical="center" wrapText="1"/>
      <protection/>
    </xf>
    <xf numFmtId="49" fontId="65" fillId="0" borderId="26" xfId="0" applyNumberFormat="1" applyFont="1" applyBorder="1" applyAlignment="1" applyProtection="1">
      <alignment horizontal="left" vertical="center" wrapText="1"/>
      <protection/>
    </xf>
    <xf numFmtId="49" fontId="65" fillId="0" borderId="23" xfId="0" applyNumberFormat="1" applyFont="1" applyBorder="1" applyAlignment="1" applyProtection="1">
      <alignment horizontal="left" vertical="center" wrapText="1"/>
      <protection/>
    </xf>
    <xf numFmtId="49" fontId="65" fillId="0" borderId="27"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25" xfId="0" applyNumberFormat="1" applyFont="1" applyBorder="1" applyAlignment="1" applyProtection="1">
      <alignment horizontal="left" vertical="center" wrapText="1"/>
      <protection/>
    </xf>
    <xf numFmtId="49" fontId="0" fillId="0" borderId="0" xfId="0" applyNumberFormat="1" applyFont="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protection/>
    </xf>
    <xf numFmtId="0" fontId="12" fillId="0" borderId="2" xfId="0" applyNumberFormat="1" applyFont="1" applyBorder="1" applyAlignment="1" applyProtection="1">
      <alignment horizontal="left" vertical="center"/>
      <protection/>
    </xf>
    <xf numFmtId="49" fontId="53" fillId="24" borderId="2" xfId="75" applyNumberFormat="1" applyFont="1" applyFill="1" applyBorder="1" applyAlignment="1" applyProtection="1">
      <alignment vertical="center" wrapText="1"/>
      <protection/>
    </xf>
    <xf numFmtId="49" fontId="12" fillId="24" borderId="20" xfId="0" applyNumberFormat="1" applyFont="1" applyFill="1" applyBorder="1" applyAlignment="1" applyProtection="1">
      <alignment horizontal="left" vertical="center" wrapText="1"/>
      <protection/>
    </xf>
    <xf numFmtId="49" fontId="17" fillId="0" borderId="19" xfId="0" applyNumberFormat="1" applyFont="1" applyBorder="1" applyAlignment="1" applyProtection="1">
      <alignment horizontal="left" vertical="center"/>
      <protection/>
    </xf>
    <xf numFmtId="0" fontId="12" fillId="0" borderId="19" xfId="0" applyFont="1" applyBorder="1" applyAlignment="1">
      <alignment/>
    </xf>
    <xf numFmtId="0" fontId="12" fillId="0" borderId="0" xfId="0" applyFont="1" applyAlignment="1">
      <alignment vertical="center"/>
    </xf>
    <xf numFmtId="0" fontId="17" fillId="0" borderId="0" xfId="0" applyNumberFormat="1" applyFont="1" applyBorder="1" applyAlignment="1" applyProtection="1">
      <alignment horizontal="left" vertical="center"/>
      <protection/>
    </xf>
    <xf numFmtId="49" fontId="12" fillId="24" borderId="19"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protection/>
    </xf>
    <xf numFmtId="49" fontId="57" fillId="7" borderId="28" xfId="0" applyNumberFormat="1" applyFont="1" applyFill="1" applyBorder="1" applyAlignment="1" applyProtection="1">
      <alignment horizontal="left" vertical="center" wrapText="1"/>
      <protection/>
    </xf>
    <xf numFmtId="49" fontId="57" fillId="7" borderId="22" xfId="0" applyNumberFormat="1" applyFont="1" applyFill="1" applyBorder="1" applyAlignment="1" applyProtection="1">
      <alignment horizontal="left" vertical="center" wrapText="1"/>
      <protection/>
    </xf>
    <xf numFmtId="49" fontId="57" fillId="7" borderId="22" xfId="0" applyNumberFormat="1" applyFont="1" applyFill="1" applyBorder="1" applyAlignment="1" applyProtection="1">
      <alignment horizontal="left" vertical="center"/>
      <protection/>
    </xf>
    <xf numFmtId="49" fontId="57" fillId="7" borderId="29" xfId="0" applyNumberFormat="1" applyFont="1" applyFill="1" applyBorder="1" applyAlignment="1" applyProtection="1">
      <alignment horizontal="left" vertical="center" wrapText="1"/>
      <protection/>
    </xf>
    <xf numFmtId="49" fontId="57" fillId="7" borderId="12"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center" vertical="center" wrapText="1"/>
      <protection locked="0"/>
    </xf>
    <xf numFmtId="49" fontId="57" fillId="7" borderId="28" xfId="0" applyNumberFormat="1" applyFont="1" applyFill="1" applyBorder="1" applyAlignment="1" applyProtection="1">
      <alignment horizontal="center" vertical="center" wrapText="1"/>
      <protection locked="0"/>
    </xf>
    <xf numFmtId="49" fontId="57" fillId="0" borderId="0" xfId="0" applyNumberFormat="1" applyFont="1" applyFill="1" applyAlignment="1" applyProtection="1">
      <alignment horizontal="left" vertical="center" wrapText="1"/>
      <protection/>
    </xf>
    <xf numFmtId="49" fontId="57" fillId="7" borderId="0" xfId="0" applyNumberFormat="1" applyFont="1" applyFill="1" applyAlignment="1" applyProtection="1">
      <alignment horizontal="left" vertical="center" wrapText="1"/>
      <protection/>
    </xf>
    <xf numFmtId="49" fontId="57" fillId="7" borderId="21" xfId="0" applyNumberFormat="1" applyFont="1" applyFill="1" applyBorder="1" applyAlignment="1" applyProtection="1">
      <alignment horizontal="left" vertical="center" wrapText="1"/>
      <protection/>
    </xf>
    <xf numFmtId="0" fontId="0" fillId="25" borderId="30" xfId="81" applyFill="1" applyBorder="1" applyAlignment="1">
      <alignment horizontal="center" vertical="center"/>
      <protection/>
    </xf>
    <xf numFmtId="0" fontId="0" fillId="25" borderId="30" xfId="81" applyFill="1" applyBorder="1" applyAlignment="1">
      <alignment horizontal="left" vertical="center"/>
      <protection/>
    </xf>
    <xf numFmtId="0" fontId="0" fillId="7" borderId="31" xfId="81" applyFill="1" applyBorder="1" applyAlignment="1">
      <alignment horizontal="left" vertical="center"/>
      <protection/>
    </xf>
    <xf numFmtId="0" fontId="0" fillId="26" borderId="30" xfId="81" applyFont="1" applyFill="1" applyBorder="1" applyAlignment="1">
      <alignment horizontal="left" vertical="center"/>
      <protection/>
    </xf>
    <xf numFmtId="0" fontId="0" fillId="26" borderId="32" xfId="81" applyFill="1" applyBorder="1" applyAlignment="1">
      <alignment horizontal="left" vertical="center"/>
      <protection/>
    </xf>
    <xf numFmtId="0" fontId="0" fillId="0" borderId="0" xfId="81" applyAlignment="1">
      <alignment horizontal="center" vertical="center"/>
      <protection/>
    </xf>
    <xf numFmtId="0" fontId="0" fillId="0" borderId="33" xfId="81" applyBorder="1" applyAlignment="1">
      <alignment vertical="center"/>
      <protection/>
    </xf>
    <xf numFmtId="0" fontId="31" fillId="0" borderId="34" xfId="81" applyFont="1" applyBorder="1">
      <alignment vertical="center"/>
      <protection/>
    </xf>
    <xf numFmtId="0" fontId="0" fillId="0" borderId="33" xfId="81" applyBorder="1" applyAlignment="1">
      <alignment vertical="center" wrapText="1"/>
      <protection/>
    </xf>
    <xf numFmtId="0" fontId="0" fillId="0" borderId="35" xfId="81" applyFill="1" applyBorder="1" applyAlignment="1">
      <alignment horizontal="left" vertical="center"/>
      <protection/>
    </xf>
    <xf numFmtId="0" fontId="0" fillId="0" borderId="0" xfId="81">
      <alignment vertical="center"/>
      <protection/>
    </xf>
    <xf numFmtId="0" fontId="31" fillId="0" borderId="36" xfId="81" applyFont="1" applyBorder="1" applyAlignment="1">
      <alignment horizontal="left" vertical="center"/>
      <protection/>
    </xf>
    <xf numFmtId="0" fontId="31" fillId="0" borderId="37" xfId="81" applyFont="1" applyBorder="1" applyAlignment="1">
      <alignment horizontal="left" vertical="center"/>
      <protection/>
    </xf>
    <xf numFmtId="0" fontId="0" fillId="0" borderId="38" xfId="81" applyBorder="1" applyAlignment="1">
      <alignment vertical="center" wrapText="1"/>
      <protection/>
    </xf>
    <xf numFmtId="0" fontId="0" fillId="0" borderId="39" xfId="81" applyFill="1" applyBorder="1" applyAlignment="1">
      <alignment horizontal="left" vertical="center"/>
      <protection/>
    </xf>
    <xf numFmtId="0" fontId="31" fillId="0" borderId="40" xfId="81" applyFont="1" applyBorder="1" applyAlignment="1">
      <alignment horizontal="left" vertical="center"/>
      <protection/>
    </xf>
    <xf numFmtId="0" fontId="0" fillId="0" borderId="34" xfId="81" applyBorder="1" applyAlignment="1">
      <alignment horizontal="left" vertical="center"/>
      <protection/>
    </xf>
    <xf numFmtId="0" fontId="0" fillId="0" borderId="34" xfId="81" applyFont="1" applyBorder="1" applyAlignment="1">
      <alignment horizontal="left" vertical="center" wrapText="1"/>
      <protection/>
    </xf>
    <xf numFmtId="0" fontId="0" fillId="0" borderId="41" xfId="81" applyFill="1" applyBorder="1" applyAlignment="1">
      <alignment horizontal="left" vertical="center"/>
      <protection/>
    </xf>
    <xf numFmtId="0" fontId="0" fillId="0" borderId="42" xfId="81" applyBorder="1" applyAlignment="1">
      <alignment vertical="center" wrapText="1"/>
      <protection/>
    </xf>
    <xf numFmtId="0" fontId="0" fillId="0" borderId="38" xfId="81" applyFont="1" applyBorder="1" applyAlignment="1">
      <alignment vertical="center" wrapText="1"/>
      <protection/>
    </xf>
    <xf numFmtId="0" fontId="0" fillId="0" borderId="37" xfId="81" applyFont="1" applyBorder="1" applyAlignment="1">
      <alignment horizontal="left" vertical="center" wrapText="1"/>
      <protection/>
    </xf>
    <xf numFmtId="0" fontId="0" fillId="0" borderId="43" xfId="81" applyFill="1" applyBorder="1" applyAlignment="1">
      <alignment horizontal="left" vertical="center"/>
      <protection/>
    </xf>
    <xf numFmtId="0" fontId="31" fillId="0" borderId="40" xfId="81" applyFont="1" applyFill="1" applyBorder="1" applyAlignment="1">
      <alignment horizontal="left" vertical="center"/>
      <protection/>
    </xf>
    <xf numFmtId="0" fontId="0" fillId="0" borderId="40" xfId="81" applyFont="1" applyBorder="1" applyAlignment="1">
      <alignment horizontal="left" vertical="center" wrapText="1"/>
      <protection/>
    </xf>
    <xf numFmtId="0" fontId="0" fillId="0" borderId="44" xfId="81" applyFill="1" applyBorder="1" applyAlignment="1">
      <alignment horizontal="left" vertical="center"/>
      <protection/>
    </xf>
    <xf numFmtId="0" fontId="31" fillId="0" borderId="45" xfId="81" applyFont="1" applyBorder="1" applyAlignment="1">
      <alignment horizontal="left" vertical="center"/>
      <protection/>
    </xf>
    <xf numFmtId="0" fontId="0" fillId="0" borderId="45" xfId="81" applyFont="1" applyBorder="1" applyAlignment="1">
      <alignment horizontal="left" vertical="center" wrapText="1"/>
      <protection/>
    </xf>
    <xf numFmtId="0" fontId="0" fillId="0" borderId="46" xfId="81" applyFill="1" applyBorder="1" applyAlignment="1">
      <alignment horizontal="left" vertical="center"/>
      <protection/>
    </xf>
    <xf numFmtId="0" fontId="0" fillId="0" borderId="42" xfId="81" applyBorder="1" applyAlignment="1">
      <alignment vertical="center"/>
      <protection/>
    </xf>
    <xf numFmtId="0" fontId="0" fillId="0" borderId="42" xfId="81" applyFont="1" applyBorder="1" applyAlignment="1">
      <alignment vertical="center"/>
      <protection/>
    </xf>
    <xf numFmtId="0" fontId="0" fillId="0" borderId="47" xfId="81" applyFill="1" applyBorder="1" applyAlignment="1">
      <alignment horizontal="left" vertical="center"/>
      <protection/>
    </xf>
    <xf numFmtId="0" fontId="31" fillId="0" borderId="37" xfId="81" applyFont="1" applyFill="1" applyBorder="1" applyAlignment="1">
      <alignment horizontal="left" vertical="center"/>
      <protection/>
    </xf>
    <xf numFmtId="0" fontId="0" fillId="0" borderId="40" xfId="81" applyFont="1" applyBorder="1" applyAlignment="1">
      <alignment horizontal="left" vertical="center"/>
      <protection/>
    </xf>
    <xf numFmtId="0" fontId="31" fillId="0" borderId="45" xfId="81" applyFont="1" applyFill="1" applyBorder="1" applyAlignment="1">
      <alignment horizontal="left" vertical="center"/>
      <protection/>
    </xf>
    <xf numFmtId="0" fontId="0" fillId="0" borderId="45" xfId="81" applyFont="1" applyBorder="1" applyAlignment="1">
      <alignment horizontal="left" vertical="center"/>
      <protection/>
    </xf>
    <xf numFmtId="0" fontId="0" fillId="0" borderId="37" xfId="81" applyFont="1" applyBorder="1" applyAlignment="1">
      <alignment horizontal="left" vertical="center"/>
      <protection/>
    </xf>
    <xf numFmtId="0" fontId="31" fillId="0" borderId="45" xfId="81" applyFont="1" applyBorder="1">
      <alignment vertical="center"/>
      <protection/>
    </xf>
    <xf numFmtId="0" fontId="0" fillId="0" borderId="45" xfId="81" applyBorder="1" applyAlignment="1">
      <alignment vertical="center"/>
      <protection/>
    </xf>
    <xf numFmtId="0" fontId="0" fillId="0" borderId="47" xfId="81" applyBorder="1" applyAlignment="1">
      <alignment horizontal="left" vertical="center"/>
      <protection/>
    </xf>
    <xf numFmtId="0" fontId="31" fillId="0" borderId="37" xfId="81" applyFont="1" applyBorder="1">
      <alignment vertical="center"/>
      <protection/>
    </xf>
    <xf numFmtId="0" fontId="0" fillId="0" borderId="37" xfId="81" applyBorder="1" applyAlignment="1">
      <alignment vertical="center"/>
      <protection/>
    </xf>
    <xf numFmtId="0" fontId="0" fillId="0" borderId="37" xfId="81" applyBorder="1" applyAlignment="1">
      <alignment horizontal="left" vertical="center"/>
      <protection/>
    </xf>
    <xf numFmtId="0" fontId="0" fillId="0" borderId="43" xfId="81" applyBorder="1" applyAlignment="1">
      <alignment horizontal="left" vertical="center"/>
      <protection/>
    </xf>
    <xf numFmtId="0" fontId="31" fillId="0" borderId="40" xfId="81" applyFont="1" applyBorder="1">
      <alignment vertical="center"/>
      <protection/>
    </xf>
    <xf numFmtId="0" fontId="0" fillId="0" borderId="40" xfId="81" applyBorder="1" applyAlignment="1">
      <alignment horizontal="left" vertical="center"/>
      <protection/>
    </xf>
    <xf numFmtId="0" fontId="0" fillId="0" borderId="44" xfId="81" applyBorder="1" applyAlignment="1">
      <alignment horizontal="left" vertical="center"/>
      <protection/>
    </xf>
    <xf numFmtId="0" fontId="31" fillId="0" borderId="37" xfId="81" applyFont="1" applyFill="1" applyBorder="1">
      <alignment vertical="center"/>
      <protection/>
    </xf>
    <xf numFmtId="0" fontId="31" fillId="0" borderId="48" xfId="81" applyFont="1" applyFill="1" applyBorder="1">
      <alignment vertical="center"/>
      <protection/>
    </xf>
    <xf numFmtId="0" fontId="0" fillId="0" borderId="48" xfId="81" applyBorder="1" applyAlignment="1">
      <alignment horizontal="left" vertical="center"/>
      <protection/>
    </xf>
    <xf numFmtId="0" fontId="0" fillId="0" borderId="34" xfId="81" applyBorder="1" applyAlignment="1">
      <alignment vertical="center"/>
      <protection/>
    </xf>
    <xf numFmtId="0" fontId="31" fillId="0" borderId="49" xfId="81" applyFont="1" applyBorder="1" applyAlignment="1">
      <alignment horizontal="left" vertical="center"/>
      <protection/>
    </xf>
    <xf numFmtId="0" fontId="0" fillId="0" borderId="31" xfId="81" applyFont="1" applyBorder="1" applyAlignment="1">
      <alignment vertical="center" wrapText="1"/>
      <protection/>
    </xf>
    <xf numFmtId="0" fontId="0" fillId="0" borderId="34" xfId="81" applyFill="1" applyBorder="1" applyAlignment="1">
      <alignment horizontal="left" vertical="center"/>
      <protection/>
    </xf>
    <xf numFmtId="0" fontId="0" fillId="0" borderId="34" xfId="81" applyFont="1" applyBorder="1" applyAlignment="1">
      <alignment vertical="center" wrapText="1"/>
      <protection/>
    </xf>
    <xf numFmtId="0" fontId="31" fillId="0" borderId="40" xfId="81" applyFont="1" applyFill="1" applyBorder="1">
      <alignment vertical="center"/>
      <protection/>
    </xf>
    <xf numFmtId="0" fontId="0" fillId="0" borderId="0" xfId="81" applyAlignment="1">
      <alignment horizontal="left" vertical="center"/>
      <protection/>
    </xf>
    <xf numFmtId="0" fontId="0" fillId="0" borderId="0" xfId="81" applyFont="1" applyAlignment="1">
      <alignment horizontal="left" vertical="center"/>
      <protection/>
    </xf>
    <xf numFmtId="0" fontId="0" fillId="0" borderId="0" xfId="81" applyFill="1" applyAlignment="1">
      <alignment horizontal="left" vertical="center"/>
      <protection/>
    </xf>
    <xf numFmtId="0" fontId="0" fillId="3" borderId="33" xfId="81" applyFont="1" applyFill="1" applyBorder="1" applyAlignment="1">
      <alignment vertical="center"/>
      <protection/>
    </xf>
    <xf numFmtId="0" fontId="0" fillId="15" borderId="34" xfId="81" applyFont="1" applyFill="1" applyBorder="1" applyAlignment="1">
      <alignment vertical="center"/>
      <protection/>
    </xf>
    <xf numFmtId="0" fontId="31" fillId="23" borderId="36" xfId="81" applyFont="1" applyFill="1" applyBorder="1">
      <alignment vertical="center"/>
      <protection/>
    </xf>
    <xf numFmtId="0" fontId="31" fillId="0" borderId="0" xfId="0" applyFont="1" applyAlignment="1">
      <alignment/>
    </xf>
    <xf numFmtId="0" fontId="31" fillId="0" borderId="50" xfId="0" applyFont="1" applyBorder="1" applyAlignment="1">
      <alignment horizontal="left" vertical="center"/>
    </xf>
    <xf numFmtId="0" fontId="31" fillId="0" borderId="51" xfId="0" applyFont="1" applyBorder="1" applyAlignment="1">
      <alignment horizontal="left" vertical="center"/>
    </xf>
    <xf numFmtId="0" fontId="31" fillId="0" borderId="52" xfId="0" applyFont="1" applyBorder="1" applyAlignment="1">
      <alignment horizontal="left" vertical="center"/>
    </xf>
    <xf numFmtId="0" fontId="31" fillId="0" borderId="53" xfId="0" applyFont="1" applyBorder="1" applyAlignment="1">
      <alignment horizontal="left" vertical="center"/>
    </xf>
    <xf numFmtId="0" fontId="31" fillId="0" borderId="54" xfId="0" applyFont="1" applyFill="1" applyBorder="1" applyAlignment="1">
      <alignment horizontal="left" vertical="center"/>
    </xf>
    <xf numFmtId="0" fontId="31" fillId="0" borderId="55" xfId="0" applyFont="1" applyBorder="1" applyAlignment="1">
      <alignment horizontal="left" vertical="center"/>
    </xf>
    <xf numFmtId="0" fontId="31" fillId="0" borderId="56" xfId="0" applyFont="1" applyBorder="1" applyAlignment="1">
      <alignment horizontal="left" vertical="center"/>
    </xf>
    <xf numFmtId="0" fontId="31" fillId="0" borderId="57" xfId="0" applyFont="1" applyBorder="1" applyAlignment="1">
      <alignment horizontal="left" vertical="center"/>
    </xf>
    <xf numFmtId="0" fontId="31" fillId="0" borderId="58" xfId="0" applyFont="1" applyFill="1" applyBorder="1" applyAlignment="1">
      <alignment horizontal="left" vertical="center"/>
    </xf>
    <xf numFmtId="0" fontId="31" fillId="3" borderId="58" xfId="0" applyFont="1" applyFill="1" applyBorder="1" applyAlignment="1">
      <alignment/>
    </xf>
    <xf numFmtId="0" fontId="31" fillId="0" borderId="51" xfId="0" applyFont="1" applyFill="1" applyBorder="1" applyAlignment="1">
      <alignment horizontal="left" vertical="center"/>
    </xf>
    <xf numFmtId="49" fontId="65" fillId="24" borderId="23" xfId="0" applyNumberFormat="1" applyFont="1" applyFill="1" applyBorder="1" applyAlignment="1" applyProtection="1">
      <alignment horizontal="left" vertical="center" wrapText="1"/>
      <protection/>
    </xf>
    <xf numFmtId="0" fontId="31" fillId="0" borderId="52" xfId="0" applyFont="1" applyFill="1" applyBorder="1" applyAlignment="1">
      <alignment horizontal="left" vertical="center"/>
    </xf>
    <xf numFmtId="49" fontId="65" fillId="24" borderId="0" xfId="0" applyNumberFormat="1" applyFont="1" applyFill="1" applyBorder="1" applyAlignment="1" applyProtection="1">
      <alignment horizontal="left" vertical="center" wrapText="1"/>
      <protection/>
    </xf>
    <xf numFmtId="49" fontId="65" fillId="24" borderId="24" xfId="0" applyNumberFormat="1" applyFont="1" applyFill="1" applyBorder="1" applyAlignment="1" applyProtection="1">
      <alignment horizontal="left" vertical="center" wrapText="1"/>
      <protection/>
    </xf>
    <xf numFmtId="0" fontId="31" fillId="0" borderId="51" xfId="0" applyFont="1" applyBorder="1" applyAlignment="1">
      <alignment/>
    </xf>
    <xf numFmtId="0" fontId="31" fillId="0" borderId="52" xfId="0" applyFont="1" applyBorder="1" applyAlignment="1">
      <alignment/>
    </xf>
    <xf numFmtId="0" fontId="31" fillId="0" borderId="53" xfId="0" applyFont="1" applyBorder="1" applyAlignment="1">
      <alignment/>
    </xf>
    <xf numFmtId="0" fontId="31" fillId="0" borderId="52" xfId="0" applyFont="1" applyFill="1" applyBorder="1" applyAlignment="1">
      <alignment/>
    </xf>
    <xf numFmtId="0" fontId="31" fillId="3" borderId="52" xfId="0" applyFont="1" applyFill="1" applyBorder="1" applyAlignment="1">
      <alignment/>
    </xf>
    <xf numFmtId="0" fontId="31" fillId="0" borderId="53" xfId="0" applyFont="1" applyFill="1" applyBorder="1" applyAlignment="1">
      <alignment/>
    </xf>
    <xf numFmtId="0" fontId="31" fillId="0" borderId="59" xfId="0" applyFont="1" applyBorder="1" applyAlignment="1">
      <alignment/>
    </xf>
    <xf numFmtId="49" fontId="0" fillId="24" borderId="55" xfId="0" applyNumberFormat="1" applyFont="1" applyFill="1" applyBorder="1" applyAlignment="1" applyProtection="1">
      <alignment horizontal="left" vertical="center"/>
      <protection/>
    </xf>
    <xf numFmtId="49" fontId="0" fillId="0" borderId="23" xfId="0" applyNumberFormat="1" applyFont="1" applyBorder="1" applyAlignment="1" applyProtection="1">
      <alignment horizontal="left" vertical="center"/>
      <protection/>
    </xf>
    <xf numFmtId="49" fontId="0" fillId="0" borderId="27" xfId="0" applyNumberFormat="1" applyFont="1" applyBorder="1" applyAlignment="1" applyProtection="1">
      <alignment horizontal="left" vertical="center"/>
      <protection/>
    </xf>
    <xf numFmtId="49" fontId="0" fillId="0" borderId="0" xfId="0" applyNumberFormat="1" applyFont="1" applyAlignment="1" applyProtection="1">
      <alignment horizontal="left" vertical="center"/>
      <protection/>
    </xf>
    <xf numFmtId="49" fontId="0" fillId="24" borderId="0" xfId="0" applyNumberFormat="1" applyFont="1" applyFill="1" applyBorder="1" applyAlignment="1" applyProtection="1">
      <alignment horizontal="left" vertical="center"/>
      <protection/>
    </xf>
    <xf numFmtId="49" fontId="0" fillId="24" borderId="56"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25"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wrapText="1"/>
      <protection/>
    </xf>
    <xf numFmtId="0" fontId="0" fillId="0" borderId="25" xfId="0" applyFont="1" applyBorder="1" applyAlignment="1">
      <alignment/>
    </xf>
    <xf numFmtId="0" fontId="0" fillId="0" borderId="0" xfId="0" applyFont="1" applyAlignment="1">
      <alignment/>
    </xf>
    <xf numFmtId="49" fontId="0" fillId="0" borderId="24" xfId="0" applyNumberFormat="1" applyFont="1" applyBorder="1" applyAlignment="1" applyProtection="1">
      <alignment horizontal="left" vertical="center"/>
      <protection/>
    </xf>
    <xf numFmtId="49" fontId="0" fillId="24" borderId="24" xfId="0" applyNumberFormat="1" applyFont="1" applyFill="1" applyBorder="1" applyAlignment="1" applyProtection="1">
      <alignment horizontal="left" vertical="center"/>
      <protection/>
    </xf>
    <xf numFmtId="49" fontId="0" fillId="0" borderId="26" xfId="0" applyNumberFormat="1" applyFont="1" applyBorder="1" applyAlignment="1" applyProtection="1">
      <alignment horizontal="left" vertical="center"/>
      <protection/>
    </xf>
    <xf numFmtId="49" fontId="0" fillId="0" borderId="55" xfId="0" applyNumberFormat="1" applyFont="1" applyBorder="1" applyAlignment="1" applyProtection="1">
      <alignment horizontal="left" vertical="center"/>
      <protection/>
    </xf>
    <xf numFmtId="49" fontId="0" fillId="24" borderId="23" xfId="0" applyNumberFormat="1" applyFont="1" applyFill="1" applyBorder="1" applyAlignment="1" applyProtection="1">
      <alignment horizontal="left" vertical="center"/>
      <protection/>
    </xf>
    <xf numFmtId="49" fontId="0" fillId="0" borderId="56" xfId="0" applyNumberFormat="1" applyFont="1" applyBorder="1" applyAlignment="1" applyProtection="1">
      <alignment horizontal="left" vertical="center"/>
      <protection/>
    </xf>
    <xf numFmtId="49" fontId="0" fillId="0" borderId="57" xfId="0" applyNumberFormat="1" applyFont="1" applyBorder="1" applyAlignment="1" applyProtection="1">
      <alignment horizontal="left" vertical="center"/>
      <protection/>
    </xf>
    <xf numFmtId="0" fontId="0" fillId="0" borderId="57" xfId="0" applyFont="1" applyFill="1" applyBorder="1" applyAlignment="1">
      <alignment horizontal="left" vertical="center"/>
    </xf>
    <xf numFmtId="0" fontId="0" fillId="0" borderId="24" xfId="0" applyFont="1" applyBorder="1" applyAlignment="1">
      <alignment/>
    </xf>
    <xf numFmtId="0" fontId="0" fillId="0" borderId="26" xfId="0" applyFont="1" applyBorder="1" applyAlignment="1">
      <alignment/>
    </xf>
    <xf numFmtId="49" fontId="0" fillId="0" borderId="56" xfId="0" applyNumberFormat="1" applyFont="1" applyBorder="1" applyAlignment="1" applyProtection="1">
      <alignment horizontal="left" vertical="center"/>
      <protection/>
    </xf>
    <xf numFmtId="49" fontId="0" fillId="0" borderId="57" xfId="0" applyNumberFormat="1" applyFont="1" applyBorder="1" applyAlignment="1" applyProtection="1">
      <alignment horizontal="left" vertical="center"/>
      <protection/>
    </xf>
    <xf numFmtId="49" fontId="0" fillId="0" borderId="55" xfId="0" applyNumberFormat="1" applyFont="1" applyBorder="1" applyAlignment="1" applyProtection="1">
      <alignment horizontal="left" vertical="center"/>
      <protection/>
    </xf>
    <xf numFmtId="49" fontId="0" fillId="24" borderId="0" xfId="0" applyNumberFormat="1" applyFont="1" applyFill="1" applyBorder="1" applyAlignment="1" applyProtection="1">
      <alignment horizontal="left" vertical="center" wrapText="1"/>
      <protection/>
    </xf>
    <xf numFmtId="49" fontId="0" fillId="0" borderId="25" xfId="0" applyNumberFormat="1" applyFont="1" applyBorder="1" applyAlignment="1" applyProtection="1">
      <alignment horizontal="left" vertical="center" wrapText="1"/>
      <protection/>
    </xf>
    <xf numFmtId="49" fontId="0" fillId="0" borderId="0" xfId="0" applyNumberFormat="1" applyFont="1" applyAlignment="1" applyProtection="1">
      <alignment horizontal="left" vertical="center" wrapText="1"/>
      <protection/>
    </xf>
    <xf numFmtId="49" fontId="0" fillId="24" borderId="0" xfId="0" applyNumberFormat="1" applyFont="1" applyFill="1" applyAlignment="1" applyProtection="1">
      <alignment horizontal="left" vertical="center" wrapText="1"/>
      <protection/>
    </xf>
    <xf numFmtId="49" fontId="0" fillId="24" borderId="0" xfId="0" applyNumberFormat="1" applyFont="1" applyFill="1" applyBorder="1" applyAlignment="1" applyProtection="1">
      <alignment horizontal="left" vertical="center" wrapText="1"/>
      <protection/>
    </xf>
    <xf numFmtId="49" fontId="0" fillId="24" borderId="24" xfId="0" applyNumberFormat="1" applyFont="1" applyFill="1" applyBorder="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24" borderId="23" xfId="0" applyNumberFormat="1" applyFont="1" applyFill="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0" fillId="24" borderId="55" xfId="0" applyNumberFormat="1" applyFont="1" applyFill="1" applyBorder="1" applyAlignment="1" applyProtection="1">
      <alignment horizontal="left" vertical="center"/>
      <protection/>
    </xf>
    <xf numFmtId="49" fontId="0" fillId="24" borderId="57" xfId="0" applyNumberFormat="1" applyFont="1" applyFill="1" applyBorder="1" applyAlignment="1" applyProtection="1">
      <alignment horizontal="left" vertical="center"/>
      <protection/>
    </xf>
    <xf numFmtId="49" fontId="0" fillId="0" borderId="60" xfId="0" applyNumberFormat="1" applyFont="1" applyBorder="1" applyAlignment="1" applyProtection="1">
      <alignment horizontal="left" vertical="center"/>
      <protection/>
    </xf>
    <xf numFmtId="49" fontId="0" fillId="24" borderId="1" xfId="0" applyNumberFormat="1" applyFont="1" applyFill="1" applyBorder="1" applyAlignment="1" applyProtection="1">
      <alignment horizontal="left" vertical="center"/>
      <protection/>
    </xf>
    <xf numFmtId="49" fontId="0" fillId="0" borderId="1" xfId="0" applyNumberFormat="1" applyFont="1" applyBorder="1" applyAlignment="1" applyProtection="1">
      <alignment horizontal="left" vertical="center"/>
      <protection/>
    </xf>
    <xf numFmtId="0" fontId="0" fillId="0" borderId="60" xfId="0" applyFont="1" applyBorder="1" applyAlignment="1">
      <alignment horizontal="left" vertical="center"/>
    </xf>
    <xf numFmtId="49" fontId="0" fillId="0" borderId="1" xfId="0" applyNumberFormat="1" applyFont="1" applyBorder="1" applyAlignment="1" applyProtection="1">
      <alignment horizontal="left" vertical="center" wrapText="1"/>
      <protection/>
    </xf>
    <xf numFmtId="49" fontId="0" fillId="0" borderId="61" xfId="0" applyNumberFormat="1" applyFont="1" applyBorder="1" applyAlignment="1" applyProtection="1">
      <alignment horizontal="left" vertical="center" wrapText="1"/>
      <protection/>
    </xf>
    <xf numFmtId="49" fontId="0" fillId="24" borderId="0" xfId="0" applyNumberFormat="1" applyFont="1" applyFill="1" applyAlignment="1" applyProtection="1">
      <alignment horizontal="left" vertical="center" wrapText="1"/>
      <protection/>
    </xf>
    <xf numFmtId="49" fontId="31" fillId="0" borderId="0" xfId="0" applyNumberFormat="1" applyFont="1" applyAlignment="1" applyProtection="1">
      <alignment horizontal="left" vertical="center"/>
      <protection/>
    </xf>
    <xf numFmtId="0" fontId="31" fillId="24" borderId="0" xfId="0" applyNumberFormat="1" applyFont="1" applyFill="1" applyAlignment="1" applyProtection="1">
      <alignment horizontal="left" vertical="center"/>
      <protection/>
    </xf>
    <xf numFmtId="49" fontId="31" fillId="24" borderId="0" xfId="0" applyNumberFormat="1" applyFont="1" applyFill="1" applyAlignment="1" applyProtection="1">
      <alignment horizontal="left" vertical="center" wrapText="1"/>
      <protection/>
    </xf>
    <xf numFmtId="49" fontId="31" fillId="27" borderId="0" xfId="0" applyNumberFormat="1" applyFont="1" applyFill="1" applyAlignment="1" applyProtection="1">
      <alignment horizontal="left" vertical="center"/>
      <protection/>
    </xf>
    <xf numFmtId="0" fontId="31" fillId="5" borderId="34" xfId="81" applyFont="1" applyFill="1" applyBorder="1" applyAlignment="1">
      <alignment horizontal="left" vertical="center"/>
      <protection/>
    </xf>
    <xf numFmtId="49" fontId="26" fillId="24" borderId="0" xfId="0" applyNumberFormat="1" applyFont="1" applyFill="1" applyBorder="1" applyAlignment="1" applyProtection="1">
      <alignment horizontal="left" vertical="center" wrapText="1"/>
      <protection/>
    </xf>
    <xf numFmtId="49" fontId="0" fillId="0" borderId="0" xfId="77" applyNumberFormat="1" applyBorder="1">
      <alignment vertical="center"/>
      <protection/>
    </xf>
    <xf numFmtId="0" fontId="12" fillId="0" borderId="2" xfId="0" applyFont="1" applyBorder="1" applyAlignment="1">
      <alignment/>
    </xf>
    <xf numFmtId="0" fontId="31" fillId="0" borderId="34" xfId="77" applyFont="1" applyFill="1" applyBorder="1" applyAlignment="1">
      <alignment horizontal="left" vertical="center"/>
      <protection/>
    </xf>
    <xf numFmtId="0" fontId="31" fillId="0" borderId="34" xfId="83" applyFont="1" applyBorder="1">
      <alignment/>
      <protection/>
    </xf>
    <xf numFmtId="0" fontId="31" fillId="0" borderId="34" xfId="83" applyFont="1" applyBorder="1" applyAlignment="1">
      <alignment horizontal="left"/>
      <protection/>
    </xf>
    <xf numFmtId="49" fontId="0" fillId="0" borderId="0" xfId="79" applyNumberFormat="1" applyFont="1">
      <alignment/>
      <protection/>
    </xf>
    <xf numFmtId="49" fontId="0" fillId="0" borderId="0" xfId="79" applyNumberFormat="1">
      <alignment/>
      <protection/>
    </xf>
    <xf numFmtId="49" fontId="31" fillId="0" borderId="0" xfId="79" applyNumberFormat="1" applyFont="1" applyBorder="1">
      <alignment/>
      <protection/>
    </xf>
    <xf numFmtId="49" fontId="0" fillId="0" borderId="0" xfId="79" applyNumberFormat="1" applyFont="1">
      <alignment/>
      <protection/>
    </xf>
    <xf numFmtId="49" fontId="0" fillId="0" borderId="0" xfId="79" applyNumberFormat="1" applyFont="1" applyBorder="1">
      <alignment/>
      <protection/>
    </xf>
    <xf numFmtId="49" fontId="31" fillId="0" borderId="0" xfId="79" applyNumberFormat="1" applyFont="1">
      <alignment/>
      <protection/>
    </xf>
    <xf numFmtId="49" fontId="71" fillId="0" borderId="0" xfId="0" applyNumberFormat="1" applyFont="1" applyAlignment="1">
      <alignment/>
    </xf>
    <xf numFmtId="0" fontId="31" fillId="0" borderId="0" xfId="79" applyFont="1" applyBorder="1" applyAlignment="1">
      <alignment horizontal="left"/>
      <protection/>
    </xf>
    <xf numFmtId="49" fontId="31" fillId="0" borderId="0" xfId="79" applyNumberFormat="1" applyFont="1" applyBorder="1" applyAlignment="1">
      <alignment horizontal="left"/>
      <protection/>
    </xf>
    <xf numFmtId="49" fontId="12" fillId="24" borderId="19" xfId="0" applyNumberFormat="1" applyFont="1" applyFill="1" applyBorder="1" applyAlignment="1" applyProtection="1">
      <alignment horizontal="left" vertical="center"/>
      <protection/>
    </xf>
    <xf numFmtId="49" fontId="12" fillId="0" borderId="2" xfId="0" applyNumberFormat="1" applyFont="1" applyBorder="1" applyAlignment="1" applyProtection="1">
      <alignment horizontal="left" vertical="center"/>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49" fontId="26" fillId="24" borderId="0" xfId="0" applyNumberFormat="1" applyFont="1" applyFill="1" applyAlignment="1" applyProtection="1">
      <alignment horizontal="left" vertical="center" wrapText="1"/>
      <protection/>
    </xf>
    <xf numFmtId="49" fontId="26" fillId="0" borderId="0" xfId="0" applyNumberFormat="1" applyFont="1" applyFill="1" applyBorder="1" applyAlignment="1" applyProtection="1">
      <alignment horizontal="left" vertical="center" wrapText="1"/>
      <protection/>
    </xf>
    <xf numFmtId="0" fontId="26" fillId="0" borderId="0" xfId="0" applyFont="1" applyFill="1" applyBorder="1" applyAlignment="1" applyProtection="1">
      <alignment vertical="center" wrapText="1"/>
      <protection/>
    </xf>
    <xf numFmtId="49" fontId="26" fillId="24" borderId="0" xfId="0" applyNumberFormat="1" applyFont="1" applyFill="1" applyBorder="1" applyAlignment="1" applyProtection="1">
      <alignment horizontal="center" vertical="center" wrapText="1"/>
      <protection/>
    </xf>
    <xf numFmtId="0" fontId="26" fillId="0" borderId="0" xfId="0" applyFont="1" applyAlignment="1">
      <alignment vertical="center"/>
    </xf>
    <xf numFmtId="0" fontId="26" fillId="0" borderId="0" xfId="0" applyFont="1" applyAlignment="1">
      <alignment vertical="center" wrapText="1"/>
    </xf>
    <xf numFmtId="49" fontId="26" fillId="24" borderId="0" xfId="0" applyNumberFormat="1" applyFont="1" applyFill="1" applyAlignment="1" applyProtection="1">
      <alignment horizontal="left" vertical="center"/>
      <protection/>
    </xf>
    <xf numFmtId="0" fontId="26" fillId="0" borderId="0" xfId="0" applyFont="1" applyBorder="1" applyAlignment="1">
      <alignment vertical="center"/>
    </xf>
    <xf numFmtId="0" fontId="26" fillId="0" borderId="0" xfId="0" applyFont="1" applyFill="1" applyBorder="1" applyAlignment="1">
      <alignment vertical="center"/>
    </xf>
    <xf numFmtId="0" fontId="0" fillId="0" borderId="0" xfId="0" applyBorder="1" applyAlignment="1">
      <alignment vertical="center"/>
    </xf>
    <xf numFmtId="49" fontId="15" fillId="0" borderId="0" xfId="0" applyNumberFormat="1" applyFont="1" applyFill="1" applyAlignment="1" applyProtection="1">
      <alignment horizontal="left" vertical="center" wrapText="1"/>
      <protection/>
    </xf>
    <xf numFmtId="0" fontId="12" fillId="0" borderId="0" xfId="0" applyNumberFormat="1" applyFont="1" applyFill="1" applyAlignment="1" applyProtection="1">
      <alignment horizontal="left" vertical="center" wrapText="1"/>
      <protection/>
    </xf>
    <xf numFmtId="49" fontId="12" fillId="0" borderId="34" xfId="0" applyNumberFormat="1" applyFont="1" applyFill="1" applyBorder="1" applyAlignment="1" applyProtection="1">
      <alignment horizontal="center" vertical="center" wrapText="1"/>
      <protection/>
    </xf>
    <xf numFmtId="49" fontId="12" fillId="0" borderId="34" xfId="0" applyNumberFormat="1" applyFont="1" applyFill="1" applyBorder="1" applyAlignment="1" applyProtection="1">
      <alignment horizontal="left" vertical="center" wrapText="1"/>
      <protection/>
    </xf>
    <xf numFmtId="0" fontId="0" fillId="0" borderId="0" xfId="0" applyAlignment="1">
      <alignment vertical="center"/>
    </xf>
    <xf numFmtId="49"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0" fontId="0" fillId="0" borderId="0" xfId="0" applyFill="1" applyAlignment="1">
      <alignment/>
    </xf>
    <xf numFmtId="0" fontId="77" fillId="0" borderId="0" xfId="73" applyFont="1" applyFill="1" applyBorder="1" applyAlignment="1" applyProtection="1">
      <alignment horizontal="center" vertical="center"/>
      <protection/>
    </xf>
    <xf numFmtId="0" fontId="77" fillId="0" borderId="0" xfId="73" applyFont="1" applyFill="1" applyBorder="1" applyAlignment="1" applyProtection="1">
      <alignment horizontal="left" vertical="top" wrapText="1"/>
      <protection/>
    </xf>
    <xf numFmtId="0" fontId="12" fillId="0" borderId="0" xfId="82" applyFont="1">
      <alignment vertical="center"/>
      <protection/>
    </xf>
    <xf numFmtId="0" fontId="12" fillId="0" borderId="0" xfId="82" applyFont="1" applyAlignment="1">
      <alignment horizontal="left" vertical="center"/>
      <protection/>
    </xf>
    <xf numFmtId="0" fontId="0" fillId="0" borderId="0" xfId="73" applyFont="1" applyFill="1" applyBorder="1" applyAlignment="1" applyProtection="1">
      <alignment vertical="top" wrapText="1"/>
      <protection/>
    </xf>
    <xf numFmtId="0" fontId="0" fillId="0" borderId="0" xfId="73" applyFont="1" applyFill="1" applyBorder="1" applyAlignment="1">
      <alignment horizontal="left" vertical="top"/>
      <protection/>
    </xf>
    <xf numFmtId="0" fontId="0" fillId="0" borderId="0" xfId="73" applyFont="1" applyFill="1" applyBorder="1" applyAlignment="1" applyProtection="1">
      <alignment horizontal="left" vertical="center" indent="1"/>
      <protection/>
    </xf>
    <xf numFmtId="0" fontId="0" fillId="0" borderId="0" xfId="73" applyFont="1" applyFill="1" applyBorder="1" applyAlignment="1" applyProtection="1">
      <alignment horizontal="left" vertical="center"/>
      <protection/>
    </xf>
    <xf numFmtId="0" fontId="78" fillId="0" borderId="0" xfId="73" applyFont="1" applyFill="1" applyBorder="1" applyAlignment="1" applyProtection="1">
      <alignment horizontal="left" vertical="center"/>
      <protection/>
    </xf>
    <xf numFmtId="0" fontId="35" fillId="0" borderId="0" xfId="73" applyFont="1" applyFill="1" applyBorder="1" applyAlignment="1" applyProtection="1">
      <alignment horizontal="left" vertical="center"/>
      <protection/>
    </xf>
    <xf numFmtId="0" fontId="0" fillId="0" borderId="0" xfId="73" applyFont="1" applyFill="1" applyBorder="1" applyAlignment="1">
      <alignment vertical="top"/>
      <protection/>
    </xf>
    <xf numFmtId="0" fontId="0" fillId="0" borderId="0" xfId="82" applyFont="1" applyAlignment="1">
      <alignment/>
      <protection/>
    </xf>
    <xf numFmtId="0" fontId="77" fillId="0" borderId="0" xfId="82" applyFont="1">
      <alignment vertical="center"/>
      <protection/>
    </xf>
    <xf numFmtId="0" fontId="0" fillId="0" borderId="0" xfId="82" applyFont="1">
      <alignment vertical="center"/>
      <protection/>
    </xf>
    <xf numFmtId="0" fontId="23" fillId="0" borderId="0" xfId="0" applyFont="1" applyBorder="1" applyAlignment="1">
      <alignment vertical="center" wrapText="1"/>
    </xf>
    <xf numFmtId="0" fontId="23" fillId="0" borderId="0" xfId="0" applyFont="1" applyBorder="1" applyAlignment="1">
      <alignment horizontal="left" vertical="center" wrapText="1"/>
    </xf>
    <xf numFmtId="49" fontId="26" fillId="24" borderId="0" xfId="0" applyNumberFormat="1" applyFont="1" applyFill="1" applyBorder="1" applyAlignment="1" applyProtection="1">
      <alignment horizontal="center" vertical="center"/>
      <protection/>
    </xf>
    <xf numFmtId="49" fontId="26" fillId="24" borderId="0" xfId="0" applyNumberFormat="1" applyFont="1" applyFill="1" applyBorder="1" applyAlignment="1" applyProtection="1">
      <alignment horizontal="left" vertical="center"/>
      <protection/>
    </xf>
    <xf numFmtId="0" fontId="26" fillId="0" borderId="0" xfId="0" applyFont="1" applyFill="1" applyBorder="1" applyAlignment="1">
      <alignment vertical="center" wrapText="1"/>
    </xf>
    <xf numFmtId="0" fontId="0" fillId="0" borderId="0" xfId="74" applyFont="1" applyBorder="1" applyAlignment="1">
      <alignment/>
      <protection/>
    </xf>
    <xf numFmtId="0" fontId="0" fillId="0" borderId="0" xfId="74" applyFont="1" applyAlignment="1">
      <alignment/>
      <protection/>
    </xf>
    <xf numFmtId="49" fontId="26" fillId="0" borderId="0" xfId="0" applyNumberFormat="1" applyFont="1" applyFill="1" applyBorder="1" applyAlignment="1" applyProtection="1">
      <alignment horizontal="left" vertical="center"/>
      <protection/>
    </xf>
    <xf numFmtId="0" fontId="21" fillId="0" borderId="0" xfId="0" applyFont="1" applyFill="1" applyBorder="1" applyAlignment="1">
      <alignment vertical="center"/>
    </xf>
    <xf numFmtId="0" fontId="14" fillId="0" borderId="0" xfId="0" applyFont="1" applyBorder="1" applyAlignment="1">
      <alignment vertical="center"/>
    </xf>
    <xf numFmtId="0" fontId="77" fillId="0" borderId="0" xfId="0" applyFont="1" applyAlignment="1">
      <alignment horizontal="left" vertical="center" wrapText="1"/>
    </xf>
    <xf numFmtId="0" fontId="77" fillId="0" borderId="0" xfId="0" applyNumberFormat="1" applyFont="1" applyFill="1" applyBorder="1" applyAlignment="1">
      <alignment horizontal="left" vertical="center"/>
    </xf>
    <xf numFmtId="0" fontId="15" fillId="0" borderId="0" xfId="0" applyFont="1" applyBorder="1" applyAlignment="1">
      <alignment horizontal="left" vertical="center"/>
    </xf>
    <xf numFmtId="0" fontId="77" fillId="21" borderId="19" xfId="0" applyFont="1" applyFill="1" applyBorder="1" applyAlignment="1">
      <alignment vertical="center"/>
    </xf>
    <xf numFmtId="0" fontId="77" fillId="21" borderId="2" xfId="0" applyFont="1" applyFill="1" applyBorder="1" applyAlignment="1">
      <alignment vertical="center"/>
    </xf>
    <xf numFmtId="0" fontId="77" fillId="21" borderId="20" xfId="0" applyFont="1" applyFill="1" applyBorder="1" applyAlignment="1">
      <alignment vertical="center"/>
    </xf>
    <xf numFmtId="0" fontId="77" fillId="0" borderId="0" xfId="0" applyFont="1" applyFill="1" applyBorder="1" applyAlignment="1">
      <alignment vertical="center"/>
    </xf>
    <xf numFmtId="0" fontId="13" fillId="21" borderId="19" xfId="84" applyFont="1" applyFill="1" applyBorder="1" applyAlignment="1">
      <alignment vertical="center"/>
      <protection/>
    </xf>
    <xf numFmtId="0" fontId="13" fillId="21" borderId="2" xfId="84" applyFont="1" applyFill="1" applyBorder="1" applyAlignment="1">
      <alignment vertical="center"/>
      <protection/>
    </xf>
    <xf numFmtId="0" fontId="13" fillId="21" borderId="20" xfId="84" applyFont="1" applyFill="1" applyBorder="1" applyAlignment="1">
      <alignment vertical="center"/>
      <protection/>
    </xf>
    <xf numFmtId="0" fontId="13" fillId="0" borderId="62" xfId="81" applyFont="1" applyFill="1" applyBorder="1" applyAlignment="1">
      <alignment vertical="center"/>
      <protection/>
    </xf>
    <xf numFmtId="0" fontId="13" fillId="0" borderId="63" xfId="81" applyFont="1" applyFill="1" applyBorder="1" applyAlignment="1">
      <alignment vertical="center"/>
      <protection/>
    </xf>
    <xf numFmtId="0" fontId="13" fillId="0" borderId="64" xfId="81" applyFont="1" applyFill="1" applyBorder="1" applyAlignment="1">
      <alignment vertical="center"/>
      <protection/>
    </xf>
    <xf numFmtId="0" fontId="13" fillId="0" borderId="12" xfId="81" applyFont="1" applyFill="1" applyBorder="1" applyAlignment="1">
      <alignment vertical="center"/>
      <protection/>
    </xf>
    <xf numFmtId="0" fontId="13" fillId="0" borderId="28" xfId="81" applyFont="1" applyFill="1" applyBorder="1" applyAlignment="1">
      <alignment vertical="center"/>
      <protection/>
    </xf>
    <xf numFmtId="0" fontId="13" fillId="0" borderId="21" xfId="81" applyFont="1" applyFill="1" applyBorder="1" applyAlignment="1">
      <alignment vertical="center"/>
      <protection/>
    </xf>
    <xf numFmtId="0" fontId="13" fillId="0" borderId="22" xfId="81" applyFont="1" applyFill="1" applyBorder="1" applyAlignment="1">
      <alignment vertical="center"/>
      <protection/>
    </xf>
    <xf numFmtId="0" fontId="13" fillId="0" borderId="29" xfId="81" applyFont="1" applyFill="1" applyBorder="1" applyAlignment="1">
      <alignment vertical="center"/>
      <protection/>
    </xf>
    <xf numFmtId="0" fontId="13" fillId="0" borderId="19" xfId="81" applyFont="1" applyFill="1" applyBorder="1" applyAlignment="1">
      <alignment vertical="center"/>
      <protection/>
    </xf>
    <xf numFmtId="0" fontId="13" fillId="0" borderId="2" xfId="81" applyFont="1" applyFill="1" applyBorder="1" applyAlignment="1">
      <alignment vertical="center"/>
      <protection/>
    </xf>
    <xf numFmtId="0" fontId="13" fillId="0" borderId="20" xfId="81" applyFont="1" applyFill="1" applyBorder="1" applyAlignment="1">
      <alignment vertical="center"/>
      <protection/>
    </xf>
    <xf numFmtId="0" fontId="13" fillId="0" borderId="19" xfId="81" applyFont="1" applyFill="1" applyBorder="1" applyAlignment="1">
      <alignment vertical="center" wrapText="1"/>
      <protection/>
    </xf>
    <xf numFmtId="0" fontId="13" fillId="0" borderId="2" xfId="81" applyFont="1" applyFill="1" applyBorder="1" applyAlignment="1">
      <alignment vertical="center" wrapText="1"/>
      <protection/>
    </xf>
    <xf numFmtId="0" fontId="13" fillId="0" borderId="20" xfId="81" applyFont="1" applyFill="1" applyBorder="1" applyAlignment="1">
      <alignment vertical="center" wrapText="1"/>
      <protection/>
    </xf>
    <xf numFmtId="0" fontId="13" fillId="0" borderId="0" xfId="81" applyFont="1" applyFill="1" applyBorder="1" applyAlignment="1">
      <alignment vertical="center"/>
      <protection/>
    </xf>
    <xf numFmtId="0" fontId="13" fillId="0" borderId="19" xfId="76" applyFont="1" applyFill="1" applyBorder="1" applyAlignment="1" applyProtection="1">
      <alignment vertical="center"/>
      <protection/>
    </xf>
    <xf numFmtId="0" fontId="13" fillId="0" borderId="2" xfId="76" applyFont="1" applyFill="1" applyBorder="1" applyAlignment="1" applyProtection="1">
      <alignment vertical="center"/>
      <protection/>
    </xf>
    <xf numFmtId="0" fontId="13" fillId="0" borderId="20" xfId="76" applyFont="1" applyFill="1" applyBorder="1" applyAlignment="1" applyProtection="1">
      <alignment vertical="center"/>
      <protection/>
    </xf>
    <xf numFmtId="0" fontId="13" fillId="0" borderId="19" xfId="80" applyFont="1" applyFill="1" applyBorder="1" applyAlignment="1">
      <alignment vertical="center"/>
      <protection/>
    </xf>
    <xf numFmtId="0" fontId="13" fillId="0" borderId="2" xfId="80" applyFont="1" applyFill="1" applyBorder="1" applyAlignment="1">
      <alignment vertical="center"/>
      <protection/>
    </xf>
    <xf numFmtId="0" fontId="13" fillId="0" borderId="20" xfId="80" applyFont="1" applyFill="1" applyBorder="1" applyAlignment="1">
      <alignment vertical="center"/>
      <protection/>
    </xf>
    <xf numFmtId="0" fontId="77" fillId="0" borderId="0" xfId="74" applyFont="1" applyBorder="1" applyAlignment="1">
      <alignment/>
      <protection/>
    </xf>
    <xf numFmtId="0" fontId="77" fillId="0" borderId="0" xfId="0" applyFont="1" applyAlignment="1">
      <alignment vertical="center"/>
    </xf>
    <xf numFmtId="0" fontId="81" fillId="0" borderId="0" xfId="0" applyFont="1" applyAlignment="1">
      <alignment vertical="center"/>
    </xf>
    <xf numFmtId="49" fontId="77" fillId="24" borderId="0" xfId="0" applyNumberFormat="1" applyFont="1" applyFill="1" applyAlignment="1" applyProtection="1">
      <alignment horizontal="left" vertical="center"/>
      <protection/>
    </xf>
    <xf numFmtId="0" fontId="77" fillId="0" borderId="19" xfId="0" applyFont="1" applyBorder="1" applyAlignment="1">
      <alignment vertical="center"/>
    </xf>
    <xf numFmtId="0" fontId="77" fillId="0" borderId="2" xfId="0" applyFont="1" applyBorder="1" applyAlignment="1">
      <alignment vertical="center"/>
    </xf>
    <xf numFmtId="0" fontId="77" fillId="0" borderId="20" xfId="0" applyFont="1" applyBorder="1" applyAlignment="1">
      <alignment vertical="center"/>
    </xf>
    <xf numFmtId="0" fontId="77" fillId="0" borderId="64" xfId="0" applyFont="1" applyBorder="1" applyAlignment="1">
      <alignment vertical="center"/>
    </xf>
    <xf numFmtId="0" fontId="77" fillId="0" borderId="0" xfId="0" applyFont="1" applyBorder="1" applyAlignment="1">
      <alignment vertical="center"/>
    </xf>
    <xf numFmtId="49" fontId="77" fillId="21" borderId="19" xfId="0" applyNumberFormat="1" applyFont="1" applyFill="1" applyBorder="1" applyAlignment="1" applyProtection="1">
      <alignment vertical="center"/>
      <protection/>
    </xf>
    <xf numFmtId="0" fontId="26" fillId="0" borderId="12" xfId="0" applyFont="1" applyBorder="1" applyAlignment="1">
      <alignment vertical="center"/>
    </xf>
    <xf numFmtId="0" fontId="77" fillId="0" borderId="0" xfId="0" applyFont="1" applyBorder="1" applyAlignment="1">
      <alignment horizontal="center" vertical="center"/>
    </xf>
    <xf numFmtId="0" fontId="77" fillId="0" borderId="64" xfId="0" applyFont="1" applyBorder="1" applyAlignment="1">
      <alignment vertical="top"/>
    </xf>
    <xf numFmtId="0" fontId="77" fillId="0" borderId="0" xfId="0" applyFont="1" applyAlignment="1">
      <alignment/>
    </xf>
    <xf numFmtId="0" fontId="77" fillId="0" borderId="0" xfId="0" applyFont="1" applyAlignment="1">
      <alignment/>
    </xf>
    <xf numFmtId="0" fontId="81" fillId="0" borderId="0" xfId="0" applyFont="1" applyFill="1" applyBorder="1" applyAlignment="1">
      <alignment vertical="center"/>
    </xf>
    <xf numFmtId="0" fontId="77" fillId="0" borderId="0" xfId="0" applyFont="1" applyFill="1" applyBorder="1" applyAlignment="1">
      <alignment horizontal="center" vertical="center"/>
    </xf>
    <xf numFmtId="0" fontId="12" fillId="0" borderId="0" xfId="0" applyFont="1" applyFill="1" applyBorder="1" applyAlignment="1">
      <alignment vertical="center"/>
    </xf>
    <xf numFmtId="0" fontId="81" fillId="0" borderId="0" xfId="0" applyFont="1" applyBorder="1" applyAlignment="1">
      <alignment vertical="center"/>
    </xf>
    <xf numFmtId="0" fontId="77" fillId="0" borderId="0" xfId="0" applyFont="1" applyBorder="1" applyAlignment="1">
      <alignment vertical="center" wrapText="1"/>
    </xf>
    <xf numFmtId="49" fontId="81" fillId="24" borderId="0" xfId="0" applyNumberFormat="1" applyFont="1" applyFill="1" applyAlignment="1" applyProtection="1">
      <alignment horizontal="left" vertical="center"/>
      <protection/>
    </xf>
    <xf numFmtId="49" fontId="77" fillId="24" borderId="0" xfId="0" applyNumberFormat="1" applyFont="1" applyFill="1" applyAlignment="1" applyProtection="1">
      <alignment horizontal="left" vertical="center" wrapText="1"/>
      <protection/>
    </xf>
    <xf numFmtId="49" fontId="77" fillId="0" borderId="0" xfId="0" applyNumberFormat="1" applyFont="1" applyAlignment="1" applyProtection="1">
      <alignment horizontal="left" vertical="center" wrapText="1"/>
      <protection/>
    </xf>
    <xf numFmtId="49" fontId="77" fillId="0" borderId="0" xfId="0" applyNumberFormat="1" applyFont="1" applyAlignment="1" applyProtection="1">
      <alignment horizontal="left" vertical="center"/>
      <protection/>
    </xf>
    <xf numFmtId="0" fontId="77" fillId="0" borderId="63" xfId="0" applyFont="1" applyBorder="1" applyAlignment="1">
      <alignment vertical="center"/>
    </xf>
    <xf numFmtId="0" fontId="77" fillId="0" borderId="21" xfId="0" applyFont="1" applyBorder="1" applyAlignment="1">
      <alignment vertical="center"/>
    </xf>
    <xf numFmtId="0" fontId="77" fillId="0" borderId="22" xfId="0" applyFont="1" applyBorder="1" applyAlignment="1">
      <alignment vertical="center"/>
    </xf>
    <xf numFmtId="0" fontId="77" fillId="0" borderId="29" xfId="0" applyFont="1" applyBorder="1" applyAlignment="1">
      <alignment vertical="center"/>
    </xf>
    <xf numFmtId="49" fontId="77" fillId="24" borderId="62" xfId="0" applyNumberFormat="1" applyFont="1" applyFill="1" applyBorder="1" applyAlignment="1" applyProtection="1">
      <alignment vertical="center"/>
      <protection/>
    </xf>
    <xf numFmtId="49" fontId="77" fillId="24" borderId="19" xfId="0" applyNumberFormat="1" applyFont="1" applyFill="1" applyBorder="1" applyAlignment="1" applyProtection="1">
      <alignment vertical="center"/>
      <protection/>
    </xf>
    <xf numFmtId="0" fontId="77" fillId="0" borderId="12" xfId="0" applyFont="1" applyBorder="1" applyAlignment="1">
      <alignment vertical="center"/>
    </xf>
    <xf numFmtId="0" fontId="77" fillId="0" borderId="28" xfId="0" applyFont="1" applyBorder="1" applyAlignment="1">
      <alignment vertical="center"/>
    </xf>
    <xf numFmtId="49" fontId="0" fillId="0" borderId="0" xfId="0" applyNumberFormat="1" applyAlignment="1">
      <alignment/>
    </xf>
    <xf numFmtId="0" fontId="82" fillId="0" borderId="0" xfId="0" applyFont="1" applyAlignment="1">
      <alignment horizontal="left" vertical="top" wrapText="1"/>
    </xf>
    <xf numFmtId="0" fontId="8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8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83" fillId="0" borderId="0" xfId="0" applyFont="1" applyAlignment="1">
      <alignment horizontal="left" vertical="center"/>
    </xf>
    <xf numFmtId="49" fontId="0" fillId="0" borderId="0" xfId="0" applyNumberFormat="1" applyAlignment="1">
      <alignment horizontal="left" vertical="top"/>
    </xf>
    <xf numFmtId="0" fontId="82" fillId="0" borderId="0" xfId="0" applyFont="1" applyAlignment="1">
      <alignment horizontal="justify" vertical="center"/>
    </xf>
    <xf numFmtId="0" fontId="82" fillId="0" borderId="0" xfId="0" applyFont="1" applyAlignment="1">
      <alignment vertical="center"/>
    </xf>
    <xf numFmtId="0" fontId="82" fillId="0" borderId="0" xfId="0" applyFont="1" applyFill="1" applyAlignment="1">
      <alignment vertical="center"/>
    </xf>
    <xf numFmtId="0" fontId="9" fillId="0" borderId="0" xfId="55" applyAlignment="1" applyProtection="1">
      <alignment vertical="center"/>
      <protection/>
    </xf>
    <xf numFmtId="6" fontId="82" fillId="0" borderId="0" xfId="70" applyFont="1" applyAlignment="1">
      <alignment vertical="center"/>
    </xf>
    <xf numFmtId="0" fontId="83" fillId="0" borderId="0" xfId="0" applyFont="1" applyAlignment="1">
      <alignment horizontal="justify" vertical="center"/>
    </xf>
    <xf numFmtId="0" fontId="82" fillId="0" borderId="0" xfId="0" applyFont="1" applyAlignment="1">
      <alignment vertical="top" wrapText="1"/>
    </xf>
    <xf numFmtId="49" fontId="12" fillId="24" borderId="0" xfId="78" applyNumberFormat="1" applyFont="1" applyFill="1" applyAlignment="1" applyProtection="1">
      <alignment horizontal="left" vertical="center" wrapText="1"/>
      <protection/>
    </xf>
    <xf numFmtId="49" fontId="12" fillId="24" borderId="0" xfId="78" applyNumberFormat="1" applyFont="1" applyFill="1" applyBorder="1" applyAlignment="1" applyProtection="1">
      <alignment horizontal="left" vertical="center" wrapText="1"/>
      <protection/>
    </xf>
    <xf numFmtId="49" fontId="12" fillId="0" borderId="0" xfId="78"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37" xfId="81" applyFont="1" applyBorder="1" applyAlignment="1">
      <alignment horizontal="left" vertical="center" wrapText="1"/>
      <protection/>
    </xf>
    <xf numFmtId="0" fontId="31" fillId="0" borderId="59" xfId="0" applyFont="1" applyFill="1" applyBorder="1" applyAlignment="1">
      <alignment horizontal="left" vertical="center"/>
    </xf>
    <xf numFmtId="0" fontId="0" fillId="25" borderId="65" xfId="84" applyFont="1" applyFill="1" applyBorder="1" applyAlignment="1">
      <alignment horizontal="left" vertical="center"/>
      <protection/>
    </xf>
    <xf numFmtId="0" fontId="0" fillId="25" borderId="66" xfId="84" applyFont="1" applyFill="1" applyBorder="1" applyAlignment="1">
      <alignment horizontal="left" vertical="center"/>
      <protection/>
    </xf>
    <xf numFmtId="0" fontId="0" fillId="0" borderId="34" xfId="84" applyFont="1" applyFill="1" applyBorder="1" applyAlignment="1">
      <alignment vertical="center"/>
      <protection/>
    </xf>
    <xf numFmtId="0" fontId="0" fillId="0" borderId="34" xfId="84" applyFont="1" applyFill="1" applyBorder="1" applyAlignment="1">
      <alignment horizontal="left" vertical="center"/>
      <protection/>
    </xf>
    <xf numFmtId="0" fontId="0" fillId="0" borderId="42" xfId="81" applyFont="1" applyFill="1" applyBorder="1" applyAlignment="1">
      <alignment vertical="center"/>
      <protection/>
    </xf>
    <xf numFmtId="0" fontId="0" fillId="0" borderId="34" xfId="80" applyFont="1" applyFill="1" applyBorder="1" applyAlignment="1">
      <alignment horizontal="left" vertical="center"/>
      <protection/>
    </xf>
    <xf numFmtId="0" fontId="0" fillId="0" borderId="0" xfId="84" applyFont="1" applyFill="1">
      <alignment vertical="center"/>
      <protection/>
    </xf>
    <xf numFmtId="0" fontId="0" fillId="0" borderId="38" xfId="81" applyFont="1" applyFill="1" applyBorder="1" applyAlignment="1">
      <alignment vertical="center"/>
      <protection/>
    </xf>
    <xf numFmtId="0" fontId="81" fillId="0" borderId="0" xfId="0" applyFont="1" applyAlignment="1">
      <alignment horizontal="left"/>
    </xf>
    <xf numFmtId="0" fontId="77" fillId="0" borderId="0" xfId="0" applyFont="1" applyAlignment="1">
      <alignment horizontal="left"/>
    </xf>
    <xf numFmtId="0" fontId="26" fillId="0" borderId="0" xfId="0" applyFont="1" applyAlignment="1">
      <alignment/>
    </xf>
    <xf numFmtId="0" fontId="57" fillId="0" borderId="2" xfId="0" applyFont="1" applyBorder="1" applyAlignment="1">
      <alignment vertical="center"/>
    </xf>
    <xf numFmtId="0" fontId="0" fillId="0" borderId="2" xfId="0" applyBorder="1" applyAlignment="1">
      <alignment vertical="center"/>
    </xf>
    <xf numFmtId="0" fontId="0" fillId="0" borderId="20" xfId="0" applyBorder="1" applyAlignment="1">
      <alignment vertical="center"/>
    </xf>
    <xf numFmtId="0" fontId="77" fillId="0" borderId="0" xfId="0" applyFont="1" applyBorder="1" applyAlignment="1">
      <alignment vertical="top"/>
    </xf>
    <xf numFmtId="0" fontId="77" fillId="0" borderId="0" xfId="0" applyFont="1" applyBorder="1" applyAlignment="1">
      <alignment horizontal="left" vertical="center" wrapText="1"/>
    </xf>
    <xf numFmtId="49" fontId="12" fillId="24" borderId="34" xfId="0" applyNumberFormat="1" applyFont="1" applyFill="1" applyBorder="1" applyAlignment="1" applyProtection="1">
      <alignment horizontal="left" vertical="center" wrapText="1"/>
      <protection/>
    </xf>
    <xf numFmtId="0" fontId="12" fillId="24" borderId="34" xfId="0" applyFont="1" applyFill="1" applyBorder="1" applyAlignment="1" applyProtection="1">
      <alignment vertical="center" wrapText="1"/>
      <protection/>
    </xf>
    <xf numFmtId="0" fontId="12" fillId="0" borderId="34" xfId="0" applyFont="1" applyFill="1" applyBorder="1" applyAlignment="1" applyProtection="1">
      <alignment vertical="center" wrapText="1"/>
      <protection/>
    </xf>
    <xf numFmtId="0" fontId="12" fillId="26" borderId="34" xfId="0" applyFont="1" applyFill="1" applyBorder="1" applyAlignment="1" applyProtection="1">
      <alignment vertical="center" wrapText="1"/>
      <protection/>
    </xf>
    <xf numFmtId="49" fontId="12" fillId="24" borderId="0" xfId="0" applyNumberFormat="1" applyFont="1" applyFill="1" applyAlignment="1" applyProtection="1">
      <alignment vertical="center" shrinkToFit="1"/>
      <protection/>
    </xf>
    <xf numFmtId="0" fontId="12" fillId="24" borderId="0" xfId="0" applyFont="1" applyFill="1" applyAlignment="1" applyProtection="1">
      <alignment horizontal="center" vertical="center"/>
      <protection/>
    </xf>
    <xf numFmtId="0" fontId="31" fillId="0" borderId="67" xfId="0" applyFont="1" applyFill="1" applyBorder="1" applyAlignment="1">
      <alignment horizontal="left" vertical="center"/>
    </xf>
    <xf numFmtId="0" fontId="31" fillId="0" borderId="68" xfId="0" applyFont="1" applyFill="1" applyBorder="1" applyAlignment="1">
      <alignment horizontal="left" vertical="center"/>
    </xf>
    <xf numFmtId="0" fontId="31" fillId="0" borderId="69" xfId="0" applyFont="1" applyFill="1" applyBorder="1" applyAlignment="1">
      <alignment horizontal="left" vertical="center"/>
    </xf>
    <xf numFmtId="0" fontId="31" fillId="0" borderId="70" xfId="0" applyFont="1" applyFill="1" applyBorder="1" applyAlignment="1">
      <alignment/>
    </xf>
    <xf numFmtId="0" fontId="31" fillId="0" borderId="70" xfId="0" applyFont="1" applyFill="1" applyBorder="1" applyAlignment="1">
      <alignment horizontal="left" vertical="center"/>
    </xf>
    <xf numFmtId="0" fontId="0" fillId="25" borderId="42" xfId="81" applyFill="1" applyBorder="1" applyAlignment="1">
      <alignment vertical="center"/>
      <protection/>
    </xf>
    <xf numFmtId="0" fontId="31" fillId="25" borderId="71" xfId="81" applyFont="1" applyFill="1" applyBorder="1" applyAlignment="1">
      <alignment horizontal="left" vertical="center"/>
      <protection/>
    </xf>
    <xf numFmtId="0" fontId="31" fillId="25" borderId="34" xfId="81" applyFont="1" applyFill="1" applyBorder="1">
      <alignment vertical="center"/>
      <protection/>
    </xf>
    <xf numFmtId="0" fontId="0" fillId="25" borderId="33" xfId="81" applyFont="1" applyFill="1" applyBorder="1" applyAlignment="1">
      <alignment horizontal="left" vertical="center"/>
      <protection/>
    </xf>
    <xf numFmtId="0" fontId="0" fillId="25" borderId="62" xfId="81" applyFill="1" applyBorder="1" applyAlignment="1">
      <alignment horizontal="left" vertical="center"/>
      <protection/>
    </xf>
    <xf numFmtId="0" fontId="31" fillId="25" borderId="33" xfId="81" applyFont="1" applyFill="1" applyBorder="1">
      <alignment vertical="center"/>
      <protection/>
    </xf>
    <xf numFmtId="0" fontId="0" fillId="25" borderId="33" xfId="81" applyFill="1" applyBorder="1" applyAlignment="1">
      <alignment horizontal="left" vertical="center"/>
      <protection/>
    </xf>
    <xf numFmtId="0" fontId="0" fillId="0" borderId="37" xfId="81" applyFont="1" applyFill="1" applyBorder="1" applyAlignment="1">
      <alignment horizontal="left" vertical="center" wrapText="1"/>
      <protection/>
    </xf>
    <xf numFmtId="0" fontId="0" fillId="0" borderId="37" xfId="81" applyFont="1" applyFill="1" applyBorder="1" applyAlignment="1">
      <alignment horizontal="left" vertical="center"/>
      <protection/>
    </xf>
    <xf numFmtId="0" fontId="0" fillId="0" borderId="40" xfId="81" applyFont="1" applyFill="1" applyBorder="1" applyAlignment="1">
      <alignment horizontal="left" vertical="center"/>
      <protection/>
    </xf>
    <xf numFmtId="0" fontId="31" fillId="0" borderId="45" xfId="81" applyFont="1" applyFill="1" applyBorder="1">
      <alignment vertical="center"/>
      <protection/>
    </xf>
    <xf numFmtId="0" fontId="0" fillId="0" borderId="45" xfId="81" applyFill="1" applyBorder="1" applyAlignment="1">
      <alignment horizontal="left" vertical="center"/>
      <protection/>
    </xf>
    <xf numFmtId="0" fontId="0" fillId="0" borderId="37" xfId="81" applyFill="1" applyBorder="1" applyAlignment="1">
      <alignment horizontal="left" vertical="center"/>
      <protection/>
    </xf>
    <xf numFmtId="0" fontId="0" fillId="0" borderId="37" xfId="81" applyFont="1" applyFill="1" applyBorder="1" applyAlignment="1">
      <alignment horizontal="left" vertical="center"/>
      <protection/>
    </xf>
    <xf numFmtId="0" fontId="0" fillId="0" borderId="42" xfId="81" applyFill="1" applyBorder="1" applyAlignment="1">
      <alignment vertical="center"/>
      <protection/>
    </xf>
    <xf numFmtId="0" fontId="0" fillId="0" borderId="40" xfId="81" applyFont="1" applyFill="1" applyBorder="1" applyAlignment="1">
      <alignment horizontal="left" vertical="center" wrapText="1"/>
      <protection/>
    </xf>
    <xf numFmtId="0" fontId="0" fillId="0" borderId="34" xfId="81" applyFill="1" applyBorder="1" applyAlignment="1">
      <alignment horizontal="left" vertical="center" wrapText="1"/>
      <protection/>
    </xf>
    <xf numFmtId="0" fontId="31" fillId="0" borderId="34" xfId="81" applyFont="1" applyFill="1" applyBorder="1" applyAlignment="1">
      <alignment horizontal="left" vertical="center"/>
      <protection/>
    </xf>
    <xf numFmtId="0" fontId="0" fillId="0" borderId="34" xfId="81" applyFont="1" applyFill="1" applyBorder="1" applyAlignment="1">
      <alignment horizontal="left" vertical="center" wrapText="1"/>
      <protection/>
    </xf>
    <xf numFmtId="0" fontId="0" fillId="0" borderId="45" xfId="81" applyFont="1" applyFill="1" applyBorder="1" applyAlignment="1">
      <alignment horizontal="left" vertical="center"/>
      <protection/>
    </xf>
    <xf numFmtId="0" fontId="0" fillId="0" borderId="38" xfId="81" applyFill="1" applyBorder="1" applyAlignment="1">
      <alignment vertical="center"/>
      <protection/>
    </xf>
    <xf numFmtId="0" fontId="0" fillId="0" borderId="40" xfId="81" applyFill="1" applyBorder="1" applyAlignment="1">
      <alignment horizontal="left" vertical="center"/>
      <protection/>
    </xf>
    <xf numFmtId="0" fontId="31" fillId="0" borderId="36" xfId="81" applyFont="1" applyFill="1" applyBorder="1">
      <alignment vertical="center"/>
      <protection/>
    </xf>
    <xf numFmtId="0" fontId="0" fillId="0" borderId="36" xfId="81" applyFill="1" applyBorder="1" applyAlignment="1">
      <alignment horizontal="left" vertical="center"/>
      <protection/>
    </xf>
    <xf numFmtId="0" fontId="31" fillId="25" borderId="38" xfId="81" applyFont="1" applyFill="1" applyBorder="1">
      <alignment vertical="center"/>
      <protection/>
    </xf>
    <xf numFmtId="0" fontId="0" fillId="25" borderId="38" xfId="81" applyFill="1" applyBorder="1" applyAlignment="1">
      <alignment horizontal="left" vertical="center"/>
      <protection/>
    </xf>
    <xf numFmtId="0" fontId="0" fillId="25" borderId="47" xfId="81" applyFill="1" applyBorder="1" applyAlignment="1">
      <alignment horizontal="left" vertical="center"/>
      <protection/>
    </xf>
    <xf numFmtId="0" fontId="0" fillId="25" borderId="34" xfId="81" applyFill="1" applyBorder="1" applyAlignment="1">
      <alignment vertical="center"/>
      <protection/>
    </xf>
    <xf numFmtId="0" fontId="31" fillId="25" borderId="40" xfId="81" applyFont="1" applyFill="1" applyBorder="1">
      <alignment vertical="center"/>
      <protection/>
    </xf>
    <xf numFmtId="0" fontId="0" fillId="25" borderId="40" xfId="81" applyFill="1" applyBorder="1" applyAlignment="1">
      <alignment horizontal="left" vertical="center"/>
      <protection/>
    </xf>
    <xf numFmtId="0" fontId="0" fillId="25" borderId="41" xfId="81" applyFill="1" applyBorder="1" applyAlignment="1">
      <alignment horizontal="left" vertical="center"/>
      <protection/>
    </xf>
    <xf numFmtId="0" fontId="77" fillId="0" borderId="72" xfId="82" applyFont="1" applyBorder="1" applyAlignment="1">
      <alignment horizontal="center" vertical="center"/>
      <protection/>
    </xf>
    <xf numFmtId="0" fontId="77" fillId="0" borderId="73" xfId="82" applyFont="1" applyBorder="1" applyAlignment="1">
      <alignment horizontal="center" vertical="center"/>
      <protection/>
    </xf>
    <xf numFmtId="0" fontId="86" fillId="0" borderId="66" xfId="82" applyFont="1" applyBorder="1" applyAlignment="1">
      <alignment horizontal="center" vertical="center" wrapText="1"/>
      <protection/>
    </xf>
    <xf numFmtId="0" fontId="86" fillId="0" borderId="72" xfId="82" applyFont="1" applyBorder="1" applyAlignment="1">
      <alignment horizontal="center" vertical="center"/>
      <protection/>
    </xf>
    <xf numFmtId="0" fontId="77" fillId="26" borderId="34" xfId="82" applyFont="1" applyFill="1" applyBorder="1" applyAlignment="1">
      <alignment horizontal="center" vertical="center"/>
      <protection/>
    </xf>
    <xf numFmtId="0" fontId="77" fillId="0" borderId="34" xfId="82" applyFont="1" applyBorder="1" applyAlignment="1">
      <alignment horizontal="center" vertical="center"/>
      <protection/>
    </xf>
    <xf numFmtId="0" fontId="77" fillId="0" borderId="41" xfId="82" applyFont="1" applyBorder="1" applyAlignment="1">
      <alignment horizontal="center" vertical="center"/>
      <protection/>
    </xf>
    <xf numFmtId="0" fontId="77" fillId="0" borderId="74" xfId="82" applyFont="1" applyBorder="1" applyAlignment="1">
      <alignment horizontal="center" vertical="center"/>
      <protection/>
    </xf>
    <xf numFmtId="0" fontId="77" fillId="0" borderId="75" xfId="82" applyFont="1" applyBorder="1" applyAlignment="1">
      <alignment horizontal="center" vertical="center"/>
      <protection/>
    </xf>
    <xf numFmtId="0" fontId="77" fillId="0" borderId="76" xfId="82" applyFont="1" applyBorder="1" applyAlignment="1">
      <alignment horizontal="center" vertical="center"/>
      <protection/>
    </xf>
    <xf numFmtId="0" fontId="77" fillId="26" borderId="65" xfId="82" applyFont="1" applyFill="1" applyBorder="1" applyAlignment="1">
      <alignment horizontal="center" vertical="center" wrapText="1"/>
      <protection/>
    </xf>
    <xf numFmtId="0" fontId="77" fillId="26" borderId="77" xfId="82" applyFont="1" applyFill="1" applyBorder="1" applyAlignment="1">
      <alignment horizontal="center" vertical="center" wrapText="1"/>
      <protection/>
    </xf>
    <xf numFmtId="0" fontId="77" fillId="26" borderId="77" xfId="82" applyFont="1" applyFill="1" applyBorder="1" applyAlignment="1">
      <alignment horizontal="center" vertical="center"/>
      <protection/>
    </xf>
    <xf numFmtId="0" fontId="86" fillId="0" borderId="78" xfId="82" applyFont="1" applyBorder="1" applyAlignment="1">
      <alignment horizontal="center" vertical="center" wrapText="1"/>
      <protection/>
    </xf>
    <xf numFmtId="0" fontId="86" fillId="0" borderId="34" xfId="82" applyFont="1" applyBorder="1" applyAlignment="1">
      <alignment horizontal="center" vertical="center" wrapText="1"/>
      <protection/>
    </xf>
    <xf numFmtId="0" fontId="77" fillId="26" borderId="74" xfId="82" applyFont="1" applyFill="1" applyBorder="1" applyAlignment="1">
      <alignment horizontal="center" vertical="center"/>
      <protection/>
    </xf>
    <xf numFmtId="0" fontId="77" fillId="26" borderId="75" xfId="82" applyFont="1" applyFill="1" applyBorder="1" applyAlignment="1">
      <alignment horizontal="center" vertical="center"/>
      <protection/>
    </xf>
    <xf numFmtId="0" fontId="77" fillId="26" borderId="79" xfId="82" applyFont="1" applyFill="1" applyBorder="1" applyAlignment="1">
      <alignment horizontal="center" vertical="center"/>
      <protection/>
    </xf>
    <xf numFmtId="0" fontId="77" fillId="0" borderId="79" xfId="82" applyFont="1" applyBorder="1" applyAlignment="1">
      <alignment horizontal="center" vertical="center"/>
      <protection/>
    </xf>
    <xf numFmtId="0" fontId="77" fillId="26" borderId="78" xfId="82" applyFont="1" applyFill="1" applyBorder="1" applyAlignment="1">
      <alignment horizontal="center" vertical="center" wrapText="1"/>
      <protection/>
    </xf>
    <xf numFmtId="0" fontId="77" fillId="26" borderId="34" xfId="82" applyFont="1" applyFill="1" applyBorder="1" applyAlignment="1">
      <alignment horizontal="center" vertical="center" wrapText="1"/>
      <protection/>
    </xf>
    <xf numFmtId="0" fontId="77" fillId="26" borderId="66" xfId="82" applyFont="1" applyFill="1" applyBorder="1" applyAlignment="1">
      <alignment horizontal="center" vertical="center" wrapText="1"/>
      <protection/>
    </xf>
    <xf numFmtId="0" fontId="77" fillId="26" borderId="72" xfId="82" applyFont="1" applyFill="1" applyBorder="1" applyAlignment="1">
      <alignment horizontal="center" vertical="center" wrapText="1"/>
      <protection/>
    </xf>
    <xf numFmtId="0" fontId="77" fillId="0" borderId="19" xfId="82" applyFont="1" applyBorder="1" applyAlignment="1">
      <alignment horizontal="center" vertical="center"/>
      <protection/>
    </xf>
    <xf numFmtId="0" fontId="77" fillId="0" borderId="2" xfId="82" applyFont="1" applyBorder="1" applyAlignment="1">
      <alignment horizontal="center" vertical="center"/>
      <protection/>
    </xf>
    <xf numFmtId="0" fontId="77" fillId="0" borderId="20" xfId="82" applyFont="1" applyBorder="1" applyAlignment="1">
      <alignment horizontal="center" vertical="center"/>
      <protection/>
    </xf>
    <xf numFmtId="0" fontId="0" fillId="0" borderId="24" xfId="82" applyFont="1" applyBorder="1" applyAlignment="1">
      <alignment horizontal="left" vertical="center" wrapText="1"/>
      <protection/>
    </xf>
    <xf numFmtId="0" fontId="79" fillId="0" borderId="66" xfId="82" applyFont="1" applyFill="1" applyBorder="1" applyAlignment="1">
      <alignment horizontal="center" vertical="center" wrapText="1"/>
      <protection/>
    </xf>
    <xf numFmtId="0" fontId="79" fillId="0" borderId="72" xfId="82" applyFont="1" applyFill="1" applyBorder="1" applyAlignment="1">
      <alignment horizontal="center" vertical="center" wrapText="1"/>
      <protection/>
    </xf>
    <xf numFmtId="0" fontId="80" fillId="0" borderId="72" xfId="82" applyFont="1" applyFill="1" applyBorder="1" applyAlignment="1">
      <alignment horizontal="center" vertical="center" wrapText="1"/>
      <protection/>
    </xf>
    <xf numFmtId="0" fontId="80" fillId="0" borderId="73" xfId="82" applyFont="1" applyFill="1" applyBorder="1" applyAlignment="1">
      <alignment horizontal="center" vertical="center" wrapText="1"/>
      <protection/>
    </xf>
    <xf numFmtId="0" fontId="26" fillId="21" borderId="65" xfId="82" applyFont="1" applyFill="1" applyBorder="1" applyAlignment="1">
      <alignment horizontal="center" vertical="center"/>
      <protection/>
    </xf>
    <xf numFmtId="0" fontId="26" fillId="21" borderId="77" xfId="82" applyFont="1" applyFill="1" applyBorder="1" applyAlignment="1">
      <alignment horizontal="center" vertical="center"/>
      <protection/>
    </xf>
    <xf numFmtId="0" fontId="79" fillId="0" borderId="78" xfId="82" applyFont="1" applyFill="1" applyBorder="1" applyAlignment="1">
      <alignment horizontal="center" vertical="center" wrapText="1"/>
      <protection/>
    </xf>
    <xf numFmtId="0" fontId="79" fillId="0" borderId="34" xfId="82" applyFont="1" applyFill="1" applyBorder="1" applyAlignment="1">
      <alignment horizontal="center" vertical="center" wrapText="1"/>
      <protection/>
    </xf>
    <xf numFmtId="0" fontId="80" fillId="0" borderId="34" xfId="82" applyFont="1" applyFill="1" applyBorder="1" applyAlignment="1">
      <alignment horizontal="center" vertical="center" wrapText="1"/>
      <protection/>
    </xf>
    <xf numFmtId="0" fontId="80" fillId="0" borderId="41" xfId="82" applyFont="1" applyFill="1" applyBorder="1" applyAlignment="1">
      <alignment horizontal="center" vertical="center" wrapText="1"/>
      <protection/>
    </xf>
    <xf numFmtId="0" fontId="26" fillId="21" borderId="80" xfId="82" applyFont="1" applyFill="1" applyBorder="1" applyAlignment="1">
      <alignment horizontal="center" vertical="center"/>
      <protection/>
    </xf>
    <xf numFmtId="0" fontId="79" fillId="0" borderId="78" xfId="0" applyFont="1" applyBorder="1" applyAlignment="1">
      <alignment horizontal="center" vertical="center" wrapText="1" readingOrder="1"/>
    </xf>
    <xf numFmtId="0" fontId="79" fillId="0" borderId="34" xfId="0" applyFont="1" applyBorder="1" applyAlignment="1">
      <alignment horizontal="center" vertical="center" wrapText="1" readingOrder="1"/>
    </xf>
    <xf numFmtId="0" fontId="77" fillId="21" borderId="19" xfId="82" applyFont="1" applyFill="1" applyBorder="1" applyAlignment="1">
      <alignment horizontal="center" vertical="center"/>
      <protection/>
    </xf>
    <xf numFmtId="0" fontId="77" fillId="21" borderId="2" xfId="82" applyFont="1" applyFill="1" applyBorder="1" applyAlignment="1">
      <alignment horizontal="center" vertical="center"/>
      <protection/>
    </xf>
    <xf numFmtId="0" fontId="77" fillId="21" borderId="20" xfId="82" applyFont="1" applyFill="1" applyBorder="1" applyAlignment="1">
      <alignment horizontal="center" vertical="center"/>
      <protection/>
    </xf>
    <xf numFmtId="0" fontId="79" fillId="0" borderId="66" xfId="0" applyFont="1" applyBorder="1" applyAlignment="1">
      <alignment horizontal="center" vertical="center" wrapText="1" readingOrder="1"/>
    </xf>
    <xf numFmtId="0" fontId="79" fillId="0" borderId="72" xfId="0" applyFont="1" applyBorder="1" applyAlignment="1">
      <alignment horizontal="center" vertical="center" wrapText="1" readingOrder="1"/>
    </xf>
    <xf numFmtId="0" fontId="0" fillId="0" borderId="0" xfId="82" applyFont="1" applyAlignment="1">
      <alignment horizontal="left" vertical="center" wrapText="1"/>
      <protection/>
    </xf>
    <xf numFmtId="0" fontId="77" fillId="0" borderId="81" xfId="82" applyFont="1" applyBorder="1" applyAlignment="1">
      <alignment horizontal="center" vertical="center"/>
      <protection/>
    </xf>
    <xf numFmtId="0" fontId="77" fillId="0" borderId="82" xfId="82" applyFont="1" applyBorder="1" applyAlignment="1">
      <alignment horizontal="center" vertical="center"/>
      <protection/>
    </xf>
    <xf numFmtId="0" fontId="77" fillId="0" borderId="83" xfId="82" applyFont="1" applyBorder="1" applyAlignment="1">
      <alignment horizontal="center" vertical="center"/>
      <protection/>
    </xf>
    <xf numFmtId="0" fontId="77" fillId="0" borderId="84" xfId="82" applyFont="1" applyBorder="1" applyAlignment="1">
      <alignment horizontal="center" vertical="center"/>
      <protection/>
    </xf>
    <xf numFmtId="0" fontId="79" fillId="0" borderId="41" xfId="0" applyFont="1" applyBorder="1" applyAlignment="1">
      <alignment horizontal="center" vertical="center" wrapText="1" readingOrder="1"/>
    </xf>
    <xf numFmtId="0" fontId="79" fillId="0" borderId="73" xfId="0" applyFont="1" applyBorder="1" applyAlignment="1">
      <alignment horizontal="center" vertical="center" wrapText="1" readingOrder="1"/>
    </xf>
    <xf numFmtId="0" fontId="77" fillId="21" borderId="85" xfId="82" applyFont="1" applyFill="1" applyBorder="1" applyAlignment="1">
      <alignment horizontal="center" vertical="center"/>
      <protection/>
    </xf>
    <xf numFmtId="0" fontId="77" fillId="21" borderId="86" xfId="82" applyFont="1" applyFill="1" applyBorder="1" applyAlignment="1">
      <alignment horizontal="center" vertical="center"/>
      <protection/>
    </xf>
    <xf numFmtId="0" fontId="77" fillId="21" borderId="87" xfId="82" applyFont="1" applyFill="1" applyBorder="1" applyAlignment="1">
      <alignment horizontal="center" vertical="center"/>
      <protection/>
    </xf>
    <xf numFmtId="0" fontId="77" fillId="21" borderId="88" xfId="82" applyFont="1" applyFill="1" applyBorder="1" applyAlignment="1">
      <alignment horizontal="center" vertical="center"/>
      <protection/>
    </xf>
    <xf numFmtId="0" fontId="76" fillId="4" borderId="55" xfId="73" applyFont="1" applyFill="1" applyBorder="1" applyAlignment="1" applyProtection="1">
      <alignment horizontal="center" vertical="center"/>
      <protection/>
    </xf>
    <xf numFmtId="0" fontId="76" fillId="4" borderId="23" xfId="73" applyFont="1" applyFill="1" applyBorder="1" applyAlignment="1" applyProtection="1">
      <alignment horizontal="center" vertical="center"/>
      <protection/>
    </xf>
    <xf numFmtId="0" fontId="76" fillId="4" borderId="27" xfId="73" applyFont="1" applyFill="1" applyBorder="1" applyAlignment="1" applyProtection="1">
      <alignment horizontal="center" vertical="center"/>
      <protection/>
    </xf>
    <xf numFmtId="0" fontId="76" fillId="4" borderId="57" xfId="73" applyFont="1" applyFill="1" applyBorder="1" applyAlignment="1" applyProtection="1">
      <alignment horizontal="center" vertical="center"/>
      <protection/>
    </xf>
    <xf numFmtId="0" fontId="76" fillId="4" borderId="24" xfId="73" applyFont="1" applyFill="1" applyBorder="1" applyAlignment="1" applyProtection="1">
      <alignment horizontal="center" vertical="center"/>
      <protection/>
    </xf>
    <xf numFmtId="0" fontId="76" fillId="4" borderId="26" xfId="73" applyFont="1" applyFill="1" applyBorder="1" applyAlignment="1" applyProtection="1">
      <alignment horizontal="center" vertical="center"/>
      <protection/>
    </xf>
    <xf numFmtId="0" fontId="0" fillId="0" borderId="0" xfId="73" applyFont="1" applyFill="1" applyBorder="1" applyAlignment="1" applyProtection="1">
      <alignment horizontal="left" vertical="top" wrapText="1"/>
      <protection/>
    </xf>
    <xf numFmtId="0" fontId="0" fillId="0" borderId="0" xfId="73" applyFont="1" applyFill="1" applyBorder="1" applyAlignment="1" applyProtection="1">
      <alignment horizontal="left" vertical="top" wrapText="1"/>
      <protection/>
    </xf>
    <xf numFmtId="0" fontId="26" fillId="21" borderId="89" xfId="82" applyFont="1" applyFill="1" applyBorder="1" applyAlignment="1">
      <alignment horizontal="center" vertical="center"/>
      <protection/>
    </xf>
    <xf numFmtId="0" fontId="26" fillId="21" borderId="30" xfId="82" applyFont="1" applyFill="1" applyBorder="1" applyAlignment="1">
      <alignment horizontal="center" vertical="center"/>
      <protection/>
    </xf>
    <xf numFmtId="0" fontId="26" fillId="21" borderId="32" xfId="82" applyFont="1" applyFill="1" applyBorder="1" applyAlignment="1">
      <alignment horizontal="center" vertical="center"/>
      <protection/>
    </xf>
    <xf numFmtId="0" fontId="77" fillId="0" borderId="85" xfId="82" applyFont="1" applyBorder="1" applyAlignment="1">
      <alignment horizontal="center" vertical="center"/>
      <protection/>
    </xf>
    <xf numFmtId="0" fontId="77" fillId="26" borderId="80" xfId="82" applyFont="1" applyFill="1" applyBorder="1" applyAlignment="1">
      <alignment horizontal="center" vertical="center"/>
      <protection/>
    </xf>
    <xf numFmtId="0" fontId="77" fillId="0" borderId="19" xfId="0" applyFont="1" applyBorder="1" applyAlignment="1">
      <alignment horizontal="left" vertical="center" wrapText="1"/>
    </xf>
    <xf numFmtId="0" fontId="77" fillId="0" borderId="2" xfId="0" applyFont="1" applyBorder="1" applyAlignment="1">
      <alignment horizontal="left" vertical="center" wrapText="1"/>
    </xf>
    <xf numFmtId="0" fontId="77" fillId="0" borderId="20" xfId="0" applyFont="1" applyBorder="1" applyAlignment="1">
      <alignment horizontal="left" vertical="center" wrapText="1"/>
    </xf>
    <xf numFmtId="0" fontId="77" fillId="0" borderId="19" xfId="0" applyFont="1" applyBorder="1" applyAlignment="1">
      <alignment horizontal="left" vertical="center" shrinkToFit="1"/>
    </xf>
    <xf numFmtId="0" fontId="77" fillId="0" borderId="2" xfId="0" applyFont="1" applyBorder="1" applyAlignment="1">
      <alignment horizontal="left" vertical="center" shrinkToFit="1"/>
    </xf>
    <xf numFmtId="0" fontId="77" fillId="0" borderId="20" xfId="0" applyFont="1" applyBorder="1" applyAlignment="1">
      <alignment horizontal="left" vertical="center" shrinkToFit="1"/>
    </xf>
    <xf numFmtId="0" fontId="77" fillId="0" borderId="19" xfId="0" applyFont="1" applyFill="1" applyBorder="1" applyAlignment="1">
      <alignment horizontal="center" vertical="center"/>
    </xf>
    <xf numFmtId="0" fontId="77" fillId="0" borderId="2" xfId="0" applyFont="1" applyFill="1" applyBorder="1" applyAlignment="1">
      <alignment horizontal="center" vertical="center"/>
    </xf>
    <xf numFmtId="0" fontId="77" fillId="0" borderId="20" xfId="0" applyFont="1" applyFill="1" applyBorder="1" applyAlignment="1">
      <alignment horizontal="center" vertical="center"/>
    </xf>
    <xf numFmtId="0" fontId="77" fillId="0" borderId="0" xfId="0" applyFont="1" applyBorder="1" applyAlignment="1">
      <alignment horizontal="left" vertical="top" wrapText="1"/>
    </xf>
    <xf numFmtId="0" fontId="77" fillId="0" borderId="0" xfId="0" applyFont="1" applyFill="1" applyBorder="1" applyAlignment="1">
      <alignment horizontal="left" vertical="top" wrapText="1"/>
    </xf>
    <xf numFmtId="0" fontId="77" fillId="21" borderId="19" xfId="0" applyFont="1" applyFill="1" applyBorder="1" applyAlignment="1">
      <alignment horizontal="center" vertical="center"/>
    </xf>
    <xf numFmtId="0" fontId="77" fillId="21" borderId="2" xfId="0" applyFont="1" applyFill="1" applyBorder="1" applyAlignment="1">
      <alignment horizontal="center" vertical="center"/>
    </xf>
    <xf numFmtId="0" fontId="77" fillId="21" borderId="20" xfId="0" applyFont="1" applyFill="1" applyBorder="1" applyAlignment="1">
      <alignment horizontal="center" vertical="center"/>
    </xf>
    <xf numFmtId="0" fontId="77" fillId="21" borderId="62" xfId="74" applyFont="1" applyFill="1" applyBorder="1" applyAlignment="1">
      <alignment horizontal="center" vertical="center"/>
      <protection/>
    </xf>
    <xf numFmtId="0" fontId="77" fillId="21" borderId="64" xfId="74" applyFont="1" applyFill="1" applyBorder="1" applyAlignment="1">
      <alignment horizontal="center" vertical="center"/>
      <protection/>
    </xf>
    <xf numFmtId="0" fontId="77" fillId="21" borderId="63" xfId="74" applyFont="1" applyFill="1" applyBorder="1" applyAlignment="1">
      <alignment horizontal="center" vertical="center"/>
      <protection/>
    </xf>
    <xf numFmtId="0" fontId="77" fillId="21" borderId="21" xfId="74" applyFont="1" applyFill="1" applyBorder="1" applyAlignment="1">
      <alignment horizontal="center" vertical="center"/>
      <protection/>
    </xf>
    <xf numFmtId="0" fontId="77" fillId="21" borderId="22" xfId="74" applyFont="1" applyFill="1" applyBorder="1" applyAlignment="1">
      <alignment horizontal="center" vertical="center"/>
      <protection/>
    </xf>
    <xf numFmtId="0" fontId="77" fillId="21" borderId="29" xfId="74" applyFont="1" applyFill="1" applyBorder="1" applyAlignment="1">
      <alignment horizontal="center" vertical="center"/>
      <protection/>
    </xf>
    <xf numFmtId="0" fontId="77" fillId="0" borderId="0" xfId="0" applyFont="1" applyAlignment="1">
      <alignment horizontal="left" vertical="top" wrapText="1"/>
    </xf>
    <xf numFmtId="0" fontId="13" fillId="21" borderId="19"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0" xfId="0" applyFont="1" applyFill="1" applyBorder="1" applyAlignment="1">
      <alignment horizontal="center" vertical="center" wrapText="1"/>
    </xf>
    <xf numFmtId="0" fontId="13" fillId="0" borderId="19" xfId="81" applyFont="1" applyFill="1" applyBorder="1" applyAlignment="1">
      <alignment vertical="center" wrapText="1"/>
      <protection/>
    </xf>
    <xf numFmtId="0" fontId="13" fillId="0" borderId="2" xfId="81" applyFont="1" applyFill="1" applyBorder="1" applyAlignment="1">
      <alignment vertical="center" wrapText="1"/>
      <protection/>
    </xf>
    <xf numFmtId="0" fontId="13" fillId="0" borderId="20" xfId="81" applyFont="1" applyFill="1" applyBorder="1" applyAlignment="1">
      <alignment vertical="center" wrapText="1"/>
      <protection/>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4" xfId="81" applyFont="1" applyFill="1" applyBorder="1" applyAlignment="1">
      <alignment horizontal="left" vertical="top" wrapText="1"/>
      <protection/>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86" fillId="0" borderId="19" xfId="81" applyFont="1" applyFill="1" applyBorder="1" applyAlignment="1">
      <alignment horizontal="left" vertical="center"/>
      <protection/>
    </xf>
    <xf numFmtId="0" fontId="86" fillId="0" borderId="2" xfId="81" applyFont="1" applyFill="1" applyBorder="1" applyAlignment="1">
      <alignment horizontal="left" vertical="center"/>
      <protection/>
    </xf>
    <xf numFmtId="0" fontId="86" fillId="0" borderId="20" xfId="81" applyFont="1" applyFill="1" applyBorder="1" applyAlignment="1">
      <alignment horizontal="left" vertical="center"/>
      <protection/>
    </xf>
    <xf numFmtId="0" fontId="13" fillId="0" borderId="19" xfId="81" applyFont="1" applyFill="1" applyBorder="1" applyAlignment="1">
      <alignment horizontal="left" vertical="center" shrinkToFit="1"/>
      <protection/>
    </xf>
    <xf numFmtId="0" fontId="13" fillId="0" borderId="2" xfId="81" applyFont="1" applyFill="1" applyBorder="1" applyAlignment="1">
      <alignment horizontal="left" vertical="center" shrinkToFit="1"/>
      <protection/>
    </xf>
    <xf numFmtId="0" fontId="13" fillId="0" borderId="20" xfId="81" applyFont="1" applyFill="1" applyBorder="1" applyAlignment="1">
      <alignment horizontal="left" vertical="center" shrinkToFit="1"/>
      <protection/>
    </xf>
    <xf numFmtId="49" fontId="76" fillId="24" borderId="22" xfId="0" applyNumberFormat="1" applyFont="1" applyFill="1" applyBorder="1" applyAlignment="1" applyProtection="1">
      <alignment horizontal="center" vertical="center" wrapText="1"/>
      <protection/>
    </xf>
    <xf numFmtId="0" fontId="23" fillId="26" borderId="19" xfId="0" applyNumberFormat="1" applyFont="1" applyFill="1" applyBorder="1" applyAlignment="1">
      <alignment horizontal="center" vertical="center"/>
    </xf>
    <xf numFmtId="0" fontId="23" fillId="26" borderId="2" xfId="0" applyNumberFormat="1" applyFont="1" applyFill="1" applyBorder="1" applyAlignment="1">
      <alignment horizontal="center" vertical="center"/>
    </xf>
    <xf numFmtId="0" fontId="23" fillId="26" borderId="20" xfId="0" applyNumberFormat="1" applyFont="1" applyFill="1" applyBorder="1" applyAlignment="1">
      <alignment horizontal="center" vertical="center"/>
    </xf>
    <xf numFmtId="0" fontId="77" fillId="0" borderId="0" xfId="0" applyFont="1" applyAlignment="1">
      <alignment horizontal="left" vertical="center" wrapText="1"/>
    </xf>
    <xf numFmtId="0" fontId="13" fillId="21" borderId="19" xfId="0" applyFont="1" applyFill="1" applyBorder="1" applyAlignment="1">
      <alignment horizontal="center" vertical="center"/>
    </xf>
    <xf numFmtId="0" fontId="13" fillId="21" borderId="20" xfId="0" applyFont="1" applyFill="1" applyBorder="1" applyAlignment="1">
      <alignment horizontal="center" vertical="center"/>
    </xf>
    <xf numFmtId="49" fontId="77" fillId="24" borderId="0" xfId="0" applyNumberFormat="1" applyFont="1" applyFill="1" applyAlignment="1" applyProtection="1">
      <alignment horizontal="left" vertical="top" wrapText="1"/>
      <protection/>
    </xf>
    <xf numFmtId="0" fontId="13" fillId="21" borderId="2" xfId="0" applyFont="1" applyFill="1" applyBorder="1" applyAlignment="1">
      <alignment horizontal="center" vertical="center"/>
    </xf>
    <xf numFmtId="0" fontId="77" fillId="24" borderId="0" xfId="0" applyNumberFormat="1" applyFont="1" applyFill="1" applyAlignment="1" applyProtection="1">
      <alignment horizontal="left" vertical="top" wrapText="1"/>
      <protection/>
    </xf>
    <xf numFmtId="0" fontId="50" fillId="4" borderId="19"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0" xfId="0" applyNumberFormat="1" applyFont="1" applyFill="1" applyBorder="1" applyAlignment="1" applyProtection="1">
      <alignment horizontal="left" vertical="center" wrapText="1"/>
      <protection/>
    </xf>
    <xf numFmtId="49" fontId="29" fillId="28" borderId="21" xfId="0" applyNumberFormat="1" applyFont="1" applyFill="1" applyBorder="1" applyAlignment="1" applyProtection="1">
      <alignment horizontal="left" vertical="center" wrapText="1"/>
      <protection/>
    </xf>
    <xf numFmtId="0" fontId="0" fillId="0" borderId="22" xfId="0" applyBorder="1" applyAlignment="1">
      <alignment/>
    </xf>
    <xf numFmtId="186" fontId="28" fillId="24" borderId="19" xfId="75" applyNumberFormat="1" applyFont="1" applyFill="1" applyBorder="1" applyAlignment="1" applyProtection="1">
      <alignment horizontal="left" vertical="center" wrapText="1"/>
      <protection locked="0"/>
    </xf>
    <xf numFmtId="186" fontId="28" fillId="24" borderId="2" xfId="75" applyNumberFormat="1" applyFont="1" applyFill="1" applyBorder="1" applyAlignment="1" applyProtection="1">
      <alignment horizontal="left" vertical="center" wrapText="1"/>
      <protection locked="0"/>
    </xf>
    <xf numFmtId="186" fontId="28" fillId="24" borderId="20" xfId="75" applyNumberFormat="1" applyFont="1" applyFill="1" applyBorder="1" applyAlignment="1" applyProtection="1">
      <alignment horizontal="left" vertical="center" wrapText="1"/>
      <protection locked="0"/>
    </xf>
    <xf numFmtId="0" fontId="51" fillId="28" borderId="2" xfId="0" applyNumberFormat="1" applyFont="1" applyFill="1" applyBorder="1" applyAlignment="1" applyProtection="1">
      <alignment horizontal="center" vertical="center" wrapText="1"/>
      <protection/>
    </xf>
    <xf numFmtId="0" fontId="51" fillId="28" borderId="20" xfId="0" applyNumberFormat="1" applyFont="1" applyFill="1" applyBorder="1" applyAlignment="1" applyProtection="1">
      <alignment horizontal="center" vertical="center" wrapText="1"/>
      <protection/>
    </xf>
    <xf numFmtId="186" fontId="28" fillId="24" borderId="34" xfId="75" applyNumberFormat="1" applyFont="1" applyFill="1" applyBorder="1" applyAlignment="1" applyProtection="1">
      <alignment horizontal="left" vertical="center" wrapText="1"/>
      <protection locked="0"/>
    </xf>
    <xf numFmtId="0" fontId="23" fillId="26" borderId="62" xfId="75" applyFont="1" applyFill="1" applyBorder="1" applyAlignment="1" applyProtection="1">
      <alignment horizontal="left" vertical="center" wrapText="1"/>
      <protection/>
    </xf>
    <xf numFmtId="0" fontId="23" fillId="26" borderId="64" xfId="75" applyFont="1" applyFill="1" applyBorder="1" applyAlignment="1" applyProtection="1">
      <alignment horizontal="left" vertical="center" wrapText="1"/>
      <protection/>
    </xf>
    <xf numFmtId="0" fontId="23" fillId="26" borderId="63" xfId="75" applyFont="1" applyFill="1" applyBorder="1" applyAlignment="1" applyProtection="1">
      <alignment horizontal="left" vertical="center" wrapText="1"/>
      <protection/>
    </xf>
    <xf numFmtId="0" fontId="23" fillId="26" borderId="19" xfId="75" applyFont="1" applyFill="1" applyBorder="1" applyAlignment="1" applyProtection="1">
      <alignment horizontal="left" vertical="center" wrapText="1"/>
      <protection/>
    </xf>
    <xf numFmtId="0" fontId="23" fillId="26" borderId="2" xfId="75" applyFont="1" applyFill="1" applyBorder="1" applyAlignment="1" applyProtection="1">
      <alignment horizontal="left" vertical="center" wrapText="1"/>
      <protection/>
    </xf>
    <xf numFmtId="0" fontId="23" fillId="26" borderId="20" xfId="75" applyFont="1" applyFill="1" applyBorder="1" applyAlignment="1" applyProtection="1">
      <alignment horizontal="left" vertical="center" wrapText="1"/>
      <protection/>
    </xf>
    <xf numFmtId="186" fontId="0" fillId="24" borderId="34" xfId="0" applyNumberFormat="1" applyFont="1" applyFill="1" applyBorder="1" applyAlignment="1" applyProtection="1">
      <alignment vertical="center" wrapText="1"/>
      <protection/>
    </xf>
    <xf numFmtId="186" fontId="0" fillId="24" borderId="19" xfId="0" applyNumberFormat="1" applyFont="1" applyFill="1" applyBorder="1" applyAlignment="1" applyProtection="1">
      <alignment horizontal="left" vertical="center" wrapText="1"/>
      <protection/>
    </xf>
    <xf numFmtId="186" fontId="0" fillId="24" borderId="2" xfId="0" applyNumberFormat="1" applyFont="1" applyFill="1" applyBorder="1" applyAlignment="1" applyProtection="1">
      <alignment horizontal="left" vertical="center" wrapText="1"/>
      <protection/>
    </xf>
    <xf numFmtId="186" fontId="0" fillId="24" borderId="20" xfId="0" applyNumberFormat="1" applyFont="1" applyFill="1" applyBorder="1" applyAlignment="1" applyProtection="1">
      <alignment horizontal="left" vertical="center" wrapText="1"/>
      <protection/>
    </xf>
    <xf numFmtId="186" fontId="12" fillId="24" borderId="34" xfId="0" applyNumberFormat="1" applyFont="1" applyFill="1" applyBorder="1" applyAlignment="1" applyProtection="1">
      <alignment vertical="center" wrapText="1"/>
      <protection/>
    </xf>
    <xf numFmtId="186" fontId="12" fillId="0" borderId="19" xfId="0" applyNumberFormat="1" applyFont="1" applyFill="1" applyBorder="1" applyAlignment="1" applyProtection="1">
      <alignment horizontal="left" vertical="center" wrapText="1"/>
      <protection/>
    </xf>
    <xf numFmtId="186" fontId="12" fillId="0" borderId="2" xfId="0" applyNumberFormat="1" applyFont="1" applyFill="1" applyBorder="1" applyAlignment="1" applyProtection="1">
      <alignment horizontal="left" vertical="center" wrapText="1"/>
      <protection/>
    </xf>
    <xf numFmtId="186" fontId="12" fillId="0" borderId="20" xfId="0" applyNumberFormat="1" applyFont="1" applyFill="1" applyBorder="1" applyAlignment="1" applyProtection="1">
      <alignment horizontal="left" vertical="center" wrapText="1"/>
      <protection/>
    </xf>
    <xf numFmtId="0" fontId="29" fillId="28" borderId="19"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0" xfId="0" applyFont="1" applyBorder="1" applyAlignment="1">
      <alignment horizontal="left" vertical="center" wrapText="1"/>
    </xf>
    <xf numFmtId="0" fontId="28" fillId="24" borderId="19" xfId="75" applyNumberFormat="1" applyFont="1" applyFill="1" applyBorder="1" applyAlignment="1" applyProtection="1">
      <alignment horizontal="left" vertical="center" wrapText="1"/>
      <protection/>
    </xf>
    <xf numFmtId="0" fontId="28" fillId="24" borderId="2" xfId="75" applyNumberFormat="1" applyFont="1" applyFill="1" applyBorder="1" applyAlignment="1" applyProtection="1">
      <alignment horizontal="left" vertical="center" wrapText="1"/>
      <protection/>
    </xf>
    <xf numFmtId="0" fontId="28" fillId="24" borderId="20" xfId="75" applyNumberFormat="1" applyFont="1" applyFill="1" applyBorder="1" applyAlignment="1" applyProtection="1">
      <alignment horizontal="left" vertical="center" wrapText="1"/>
      <protection/>
    </xf>
    <xf numFmtId="49" fontId="28" fillId="24" borderId="19" xfId="75" applyNumberFormat="1" applyFont="1" applyFill="1" applyBorder="1" applyAlignment="1" applyProtection="1">
      <alignment horizontal="left" vertical="center" wrapText="1"/>
      <protection locked="0"/>
    </xf>
    <xf numFmtId="49" fontId="28" fillId="24" borderId="2" xfId="75" applyNumberFormat="1" applyFont="1" applyFill="1" applyBorder="1" applyAlignment="1" applyProtection="1">
      <alignment horizontal="left" vertical="center" wrapText="1"/>
      <protection locked="0"/>
    </xf>
    <xf numFmtId="49" fontId="28" fillId="24" borderId="20" xfId="75" applyNumberFormat="1" applyFont="1" applyFill="1" applyBorder="1" applyAlignment="1" applyProtection="1">
      <alignment horizontal="left" vertical="center" wrapText="1"/>
      <protection locked="0"/>
    </xf>
    <xf numFmtId="0" fontId="12" fillId="0" borderId="34" xfId="0" applyNumberFormat="1" applyFont="1" applyFill="1" applyBorder="1" applyAlignment="1" applyProtection="1">
      <alignment horizontal="left" vertical="center" wrapText="1"/>
      <protection/>
    </xf>
    <xf numFmtId="49" fontId="23" fillId="26" borderId="34" xfId="0" applyNumberFormat="1" applyFont="1" applyFill="1" applyBorder="1" applyAlignment="1" applyProtection="1">
      <alignment horizontal="left" vertical="center" wrapText="1"/>
      <protection/>
    </xf>
    <xf numFmtId="0" fontId="0" fillId="0" borderId="34" xfId="0" applyBorder="1" applyAlignment="1">
      <alignment horizontal="left" vertical="center" wrapText="1"/>
    </xf>
    <xf numFmtId="49" fontId="23" fillId="26" borderId="19" xfId="0" applyNumberFormat="1" applyFont="1" applyFill="1" applyBorder="1" applyAlignment="1" applyProtection="1">
      <alignment horizontal="left" vertical="center" wrapText="1"/>
      <protection/>
    </xf>
    <xf numFmtId="49" fontId="23" fillId="26" borderId="2" xfId="0" applyNumberFormat="1" applyFont="1" applyFill="1" applyBorder="1" applyAlignment="1" applyProtection="1">
      <alignment horizontal="left" vertical="center" wrapText="1"/>
      <protection/>
    </xf>
    <xf numFmtId="49" fontId="23" fillId="26" borderId="20" xfId="0" applyNumberFormat="1" applyFont="1" applyFill="1" applyBorder="1" applyAlignment="1" applyProtection="1">
      <alignment horizontal="left" vertical="center" wrapText="1"/>
      <protection/>
    </xf>
    <xf numFmtId="0" fontId="25" fillId="26" borderId="34" xfId="0" applyFont="1" applyFill="1" applyBorder="1" applyAlignment="1" applyProtection="1">
      <alignment horizontal="left" vertical="center" wrapText="1"/>
      <protection/>
    </xf>
    <xf numFmtId="0" fontId="49" fillId="0" borderId="34" xfId="0" applyFont="1" applyBorder="1" applyAlignment="1">
      <alignment horizontal="left" vertical="center"/>
    </xf>
    <xf numFmtId="49" fontId="23" fillId="26" borderId="19" xfId="75" applyNumberFormat="1" applyFont="1" applyFill="1" applyBorder="1" applyAlignment="1" applyProtection="1">
      <alignment horizontal="left" vertical="center" wrapText="1"/>
      <protection/>
    </xf>
    <xf numFmtId="49" fontId="23" fillId="26" borderId="2" xfId="75" applyNumberFormat="1" applyFont="1" applyFill="1" applyBorder="1" applyAlignment="1" applyProtection="1">
      <alignment horizontal="left" vertical="center" wrapText="1"/>
      <protection/>
    </xf>
    <xf numFmtId="49" fontId="23" fillId="26" borderId="20" xfId="75" applyNumberFormat="1" applyFont="1" applyFill="1" applyBorder="1" applyAlignment="1" applyProtection="1">
      <alignment horizontal="left" vertical="center" wrapText="1"/>
      <protection/>
    </xf>
    <xf numFmtId="0" fontId="23" fillId="26" borderId="21" xfId="75" applyFont="1" applyFill="1" applyBorder="1" applyAlignment="1" applyProtection="1">
      <alignment horizontal="left" vertical="center" wrapText="1"/>
      <protection/>
    </xf>
    <xf numFmtId="0" fontId="23" fillId="26" borderId="22" xfId="75" applyFont="1" applyFill="1" applyBorder="1" applyAlignment="1" applyProtection="1">
      <alignment horizontal="left" vertical="center" wrapText="1"/>
      <protection/>
    </xf>
    <xf numFmtId="0" fontId="23" fillId="26" borderId="29" xfId="75" applyFont="1" applyFill="1" applyBorder="1" applyAlignment="1" applyProtection="1">
      <alignment horizontal="left" vertical="center" wrapText="1"/>
      <protection/>
    </xf>
    <xf numFmtId="0" fontId="23" fillId="7" borderId="19" xfId="75" applyFont="1" applyFill="1" applyBorder="1" applyAlignment="1" applyProtection="1">
      <alignment horizontal="left" vertical="center" wrapText="1"/>
      <protection/>
    </xf>
    <xf numFmtId="0" fontId="23" fillId="7" borderId="2" xfId="75" applyFont="1" applyFill="1" applyBorder="1" applyAlignment="1" applyProtection="1">
      <alignment horizontal="left" vertical="center" wrapText="1"/>
      <protection/>
    </xf>
    <xf numFmtId="0" fontId="23" fillId="7" borderId="20" xfId="75" applyFont="1" applyFill="1" applyBorder="1" applyAlignment="1" applyProtection="1">
      <alignment horizontal="left" vertical="center" wrapText="1"/>
      <protection/>
    </xf>
    <xf numFmtId="0" fontId="23" fillId="26" borderId="19" xfId="0" applyFont="1" applyFill="1" applyBorder="1" applyAlignment="1" applyProtection="1">
      <alignment horizontal="left" vertical="center" wrapText="1"/>
      <protection/>
    </xf>
    <xf numFmtId="0" fontId="23" fillId="26" borderId="2" xfId="0" applyFont="1" applyFill="1" applyBorder="1" applyAlignment="1" applyProtection="1">
      <alignment horizontal="left" vertical="center" wrapText="1"/>
      <protection/>
    </xf>
    <xf numFmtId="0" fontId="23" fillId="26" borderId="20" xfId="0" applyFont="1" applyFill="1" applyBorder="1" applyAlignment="1" applyProtection="1">
      <alignment horizontal="left" vertical="center" wrapText="1"/>
      <protection/>
    </xf>
    <xf numFmtId="49" fontId="23" fillId="26" borderId="19" xfId="78" applyNumberFormat="1" applyFont="1" applyFill="1" applyBorder="1" applyAlignment="1" applyProtection="1">
      <alignment horizontal="left" vertical="center" wrapText="1"/>
      <protection/>
    </xf>
    <xf numFmtId="49" fontId="23" fillId="26" borderId="2" xfId="78" applyNumberFormat="1" applyFont="1" applyFill="1" applyBorder="1" applyAlignment="1" applyProtection="1">
      <alignment horizontal="left" vertical="center" wrapText="1"/>
      <protection/>
    </xf>
    <xf numFmtId="49" fontId="23" fillId="26" borderId="20" xfId="78" applyNumberFormat="1" applyFont="1" applyFill="1" applyBorder="1" applyAlignment="1" applyProtection="1">
      <alignment horizontal="left" vertical="center" wrapText="1"/>
      <protection/>
    </xf>
    <xf numFmtId="49" fontId="12" fillId="24" borderId="34" xfId="78"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49" fontId="18" fillId="24" borderId="20" xfId="0" applyNumberFormat="1" applyFont="1" applyFill="1" applyBorder="1" applyAlignment="1" applyProtection="1">
      <alignment horizontal="left" vertical="center" wrapText="1"/>
      <protection locked="0"/>
    </xf>
    <xf numFmtId="49" fontId="18" fillId="24" borderId="19" xfId="75" applyNumberFormat="1" applyFont="1" applyFill="1" applyBorder="1" applyAlignment="1" applyProtection="1">
      <alignment horizontal="left" vertical="center" wrapText="1"/>
      <protection locked="0"/>
    </xf>
    <xf numFmtId="49" fontId="18" fillId="24" borderId="2" xfId="75" applyNumberFormat="1" applyFont="1" applyFill="1" applyBorder="1" applyAlignment="1" applyProtection="1">
      <alignment horizontal="left" vertical="center" wrapText="1"/>
      <protection locked="0"/>
    </xf>
    <xf numFmtId="49" fontId="18" fillId="24" borderId="20" xfId="75" applyNumberFormat="1" applyFont="1" applyFill="1" applyBorder="1" applyAlignment="1" applyProtection="1">
      <alignment horizontal="left" vertical="center" wrapText="1"/>
      <protection locked="0"/>
    </xf>
    <xf numFmtId="49" fontId="12" fillId="24" borderId="19"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0" xfId="0" applyNumberFormat="1" applyFont="1" applyFill="1" applyBorder="1" applyAlignment="1" applyProtection="1">
      <alignment horizontal="left" vertical="center" wrapText="1"/>
      <protection/>
    </xf>
    <xf numFmtId="0" fontId="23" fillId="26" borderId="12" xfId="0" applyNumberFormat="1" applyFont="1" applyFill="1" applyBorder="1" applyAlignment="1">
      <alignment horizontal="left" vertical="center" wrapText="1"/>
    </xf>
    <xf numFmtId="0" fontId="23" fillId="26" borderId="0" xfId="0" applyNumberFormat="1" applyFont="1" applyFill="1" applyBorder="1" applyAlignment="1">
      <alignment horizontal="left" vertical="center" wrapText="1"/>
    </xf>
    <xf numFmtId="0" fontId="23" fillId="26" borderId="28" xfId="0" applyNumberFormat="1" applyFont="1" applyFill="1" applyBorder="1" applyAlignment="1">
      <alignment horizontal="left" vertical="center" wrapText="1"/>
    </xf>
    <xf numFmtId="0" fontId="23" fillId="26" borderId="21" xfId="0" applyNumberFormat="1" applyFont="1" applyFill="1" applyBorder="1" applyAlignment="1">
      <alignment horizontal="left" vertical="center" wrapText="1"/>
    </xf>
    <xf numFmtId="0" fontId="23" fillId="26" borderId="22" xfId="0" applyNumberFormat="1" applyFont="1" applyFill="1" applyBorder="1" applyAlignment="1">
      <alignment horizontal="left" vertical="center" wrapText="1"/>
    </xf>
    <xf numFmtId="0" fontId="23" fillId="26" borderId="29" xfId="0" applyNumberFormat="1" applyFont="1" applyFill="1" applyBorder="1" applyAlignment="1">
      <alignment horizontal="left" vertical="center" wrapText="1"/>
    </xf>
    <xf numFmtId="0" fontId="23" fillId="26" borderId="12" xfId="75" applyFont="1" applyFill="1" applyBorder="1" applyAlignment="1" applyProtection="1">
      <alignment horizontal="left" vertical="center" wrapText="1"/>
      <protection/>
    </xf>
    <xf numFmtId="0" fontId="23" fillId="26" borderId="0" xfId="75" applyFont="1" applyFill="1" applyBorder="1" applyAlignment="1" applyProtection="1">
      <alignment horizontal="left" vertical="center" wrapText="1"/>
      <protection/>
    </xf>
    <xf numFmtId="0" fontId="23" fillId="26" borderId="28" xfId="75" applyFont="1" applyFill="1" applyBorder="1" applyAlignment="1" applyProtection="1">
      <alignment horizontal="left" vertical="center" wrapText="1"/>
      <protection/>
    </xf>
    <xf numFmtId="49" fontId="29" fillId="28" borderId="34" xfId="0" applyNumberFormat="1" applyFont="1" applyFill="1" applyBorder="1" applyAlignment="1" applyProtection="1">
      <alignment horizontal="left" vertical="center" wrapText="1"/>
      <protection/>
    </xf>
    <xf numFmtId="0" fontId="25" fillId="26" borderId="34" xfId="0" applyFont="1" applyFill="1" applyBorder="1" applyAlignment="1" applyProtection="1">
      <alignment horizontal="left" vertical="center"/>
      <protection/>
    </xf>
    <xf numFmtId="0" fontId="23" fillId="26" borderId="34" xfId="0" applyFont="1" applyFill="1" applyBorder="1" applyAlignment="1" applyProtection="1">
      <alignment horizontal="left" vertical="center" wrapText="1"/>
      <protection/>
    </xf>
    <xf numFmtId="0" fontId="23" fillId="26" borderId="34" xfId="0" applyFont="1" applyFill="1" applyBorder="1" applyAlignment="1" applyProtection="1">
      <alignment horizontal="left" vertical="center"/>
      <protection/>
    </xf>
    <xf numFmtId="49" fontId="12" fillId="24" borderId="34" xfId="0" applyNumberFormat="1" applyFont="1" applyFill="1" applyBorder="1" applyAlignment="1" applyProtection="1">
      <alignment horizontal="left" vertical="center" wrapText="1"/>
      <protection/>
    </xf>
    <xf numFmtId="49" fontId="28" fillId="24" borderId="34" xfId="75" applyNumberFormat="1"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19"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2" fillId="24" borderId="19" xfId="0" applyFont="1" applyFill="1" applyBorder="1" applyAlignment="1" applyProtection="1">
      <alignment vertical="center" wrapText="1"/>
      <protection/>
    </xf>
    <xf numFmtId="0" fontId="0" fillId="0" borderId="2" xfId="0" applyBorder="1" applyAlignment="1">
      <alignment vertical="center" wrapText="1"/>
    </xf>
    <xf numFmtId="0" fontId="0" fillId="0" borderId="20" xfId="0" applyBorder="1" applyAlignment="1">
      <alignment vertical="center" wrapText="1"/>
    </xf>
    <xf numFmtId="0" fontId="23" fillId="26" borderId="62" xfId="0" applyNumberFormat="1" applyFont="1" applyFill="1" applyBorder="1" applyAlignment="1" applyProtection="1">
      <alignment horizontal="left" vertical="center" wrapText="1"/>
      <protection/>
    </xf>
    <xf numFmtId="0" fontId="23" fillId="26" borderId="64" xfId="0" applyNumberFormat="1" applyFont="1" applyFill="1" applyBorder="1" applyAlignment="1" applyProtection="1">
      <alignment horizontal="left" vertical="center" wrapText="1"/>
      <protection/>
    </xf>
    <xf numFmtId="0" fontId="23" fillId="26" borderId="63" xfId="0" applyNumberFormat="1" applyFont="1" applyFill="1" applyBorder="1" applyAlignment="1" applyProtection="1">
      <alignment horizontal="left" vertical="center" wrapText="1"/>
      <protection/>
    </xf>
    <xf numFmtId="0" fontId="23" fillId="26" borderId="21" xfId="0" applyNumberFormat="1" applyFont="1" applyFill="1" applyBorder="1" applyAlignment="1" applyProtection="1">
      <alignment horizontal="left" vertical="center" wrapText="1"/>
      <protection/>
    </xf>
    <xf numFmtId="0" fontId="23" fillId="26" borderId="22" xfId="0" applyNumberFormat="1" applyFont="1" applyFill="1" applyBorder="1" applyAlignment="1" applyProtection="1">
      <alignment horizontal="left" vertical="center" wrapText="1"/>
      <protection/>
    </xf>
    <xf numFmtId="0" fontId="23" fillId="26" borderId="29" xfId="0" applyNumberFormat="1" applyFont="1" applyFill="1" applyBorder="1" applyAlignment="1" applyProtection="1">
      <alignment horizontal="left" vertical="center" wrapText="1"/>
      <protection/>
    </xf>
    <xf numFmtId="49" fontId="21" fillId="0" borderId="19"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0" xfId="0" applyNumberFormat="1" applyFont="1" applyFill="1" applyBorder="1" applyAlignment="1" applyProtection="1">
      <alignment horizontal="left" vertical="center" wrapText="1"/>
      <protection locked="0"/>
    </xf>
    <xf numFmtId="49" fontId="18" fillId="0" borderId="19" xfId="75" applyNumberFormat="1" applyFont="1" applyFill="1" applyBorder="1" applyAlignment="1" applyProtection="1">
      <alignment horizontal="left" vertical="center" wrapText="1"/>
      <protection locked="0"/>
    </xf>
    <xf numFmtId="49" fontId="18" fillId="0" borderId="2" xfId="75" applyNumberFormat="1" applyFont="1" applyFill="1" applyBorder="1" applyAlignment="1" applyProtection="1">
      <alignment horizontal="left" vertical="center" wrapText="1"/>
      <protection locked="0"/>
    </xf>
    <xf numFmtId="49" fontId="18" fillId="0" borderId="20" xfId="75" applyNumberFormat="1" applyFont="1" applyFill="1" applyBorder="1" applyAlignment="1" applyProtection="1">
      <alignment horizontal="left" vertical="center" wrapText="1"/>
      <protection locked="0"/>
    </xf>
    <xf numFmtId="49" fontId="50" fillId="4" borderId="19"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0"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49" fontId="25" fillId="26" borderId="34" xfId="0" applyNumberFormat="1" applyFont="1" applyFill="1" applyBorder="1" applyAlignment="1" applyProtection="1">
      <alignment horizontal="left" vertical="center" wrapText="1"/>
      <protection/>
    </xf>
    <xf numFmtId="0" fontId="20" fillId="24" borderId="19" xfId="75" applyFont="1" applyFill="1" applyBorder="1" applyAlignment="1" applyProtection="1">
      <alignment horizontal="left" vertical="center" wrapText="1"/>
      <protection locked="0"/>
    </xf>
    <xf numFmtId="0" fontId="20" fillId="24" borderId="2" xfId="75" applyFont="1" applyFill="1" applyBorder="1" applyAlignment="1" applyProtection="1">
      <alignment horizontal="left" vertical="center" wrapText="1"/>
      <protection locked="0"/>
    </xf>
    <xf numFmtId="0" fontId="20" fillId="24" borderId="20" xfId="75" applyFont="1" applyFill="1" applyBorder="1" applyAlignment="1" applyProtection="1">
      <alignment horizontal="left" vertical="center" wrapText="1"/>
      <protection locked="0"/>
    </xf>
    <xf numFmtId="0" fontId="12" fillId="24" borderId="19"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0" xfId="0" applyFont="1" applyFill="1" applyBorder="1" applyAlignment="1" applyProtection="1">
      <alignment horizontal="left" vertical="center" wrapText="1"/>
      <protection/>
    </xf>
    <xf numFmtId="49" fontId="28" fillId="24" borderId="19"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0" xfId="55" applyNumberFormat="1" applyFont="1" applyFill="1" applyBorder="1" applyAlignment="1" applyProtection="1">
      <alignment horizontal="left" vertical="center" wrapText="1"/>
      <protection locked="0"/>
    </xf>
    <xf numFmtId="49" fontId="28" fillId="24" borderId="19"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0" xfId="0" applyNumberFormat="1" applyFont="1" applyFill="1" applyBorder="1" applyAlignment="1" applyProtection="1">
      <alignment horizontal="left" vertical="center"/>
      <protection locked="0"/>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20" xfId="0" applyFont="1" applyBorder="1" applyAlignment="1">
      <alignment horizontal="left" vertical="center" wrapText="1"/>
    </xf>
    <xf numFmtId="49" fontId="18" fillId="24" borderId="34" xfId="75" applyNumberFormat="1" applyFont="1" applyFill="1" applyBorder="1" applyAlignment="1" applyProtection="1">
      <alignment horizontal="left" vertical="center" wrapText="1"/>
      <protection locked="0"/>
    </xf>
    <xf numFmtId="0" fontId="12" fillId="24" borderId="34" xfId="0" applyFont="1" applyFill="1" applyBorder="1" applyAlignment="1" applyProtection="1">
      <alignment horizontal="left" vertical="center" wrapText="1"/>
      <protection/>
    </xf>
    <xf numFmtId="186" fontId="12" fillId="24" borderId="19"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0" xfId="0" applyNumberFormat="1" applyFont="1" applyFill="1" applyBorder="1" applyAlignment="1" applyProtection="1">
      <alignment horizontal="left" vertical="center" wrapText="1"/>
      <protection/>
    </xf>
    <xf numFmtId="49" fontId="29" fillId="28" borderId="19"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3" fillId="26" borderId="34" xfId="75" applyNumberFormat="1" applyFont="1" applyFill="1" applyBorder="1" applyAlignment="1" applyProtection="1">
      <alignment horizontal="left" vertical="center" wrapText="1"/>
      <protection/>
    </xf>
    <xf numFmtId="49" fontId="18" fillId="0" borderId="19"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0" xfId="0" applyNumberFormat="1" applyFont="1" applyFill="1" applyBorder="1" applyAlignment="1" applyProtection="1">
      <alignment horizontal="left" vertical="center" wrapText="1"/>
      <protection locked="0"/>
    </xf>
    <xf numFmtId="0" fontId="25" fillId="26" borderId="19" xfId="0" applyFont="1" applyFill="1" applyBorder="1" applyAlignment="1" applyProtection="1">
      <alignment horizontal="left" vertical="center" wrapText="1"/>
      <protection/>
    </xf>
    <xf numFmtId="0" fontId="25" fillId="26" borderId="2" xfId="0" applyFont="1" applyFill="1" applyBorder="1" applyAlignment="1" applyProtection="1">
      <alignment horizontal="left" vertical="center" wrapText="1"/>
      <protection/>
    </xf>
    <xf numFmtId="0" fontId="25" fillId="26" borderId="20" xfId="0" applyFont="1" applyFill="1" applyBorder="1" applyAlignment="1" applyProtection="1">
      <alignment horizontal="left" vertical="center" wrapText="1"/>
      <protection/>
    </xf>
    <xf numFmtId="0" fontId="61" fillId="4" borderId="19" xfId="0" applyNumberFormat="1" applyFont="1" applyFill="1" applyBorder="1" applyAlignment="1" applyProtection="1">
      <alignment horizontal="left" vertical="center" wrapText="1"/>
      <protection/>
    </xf>
    <xf numFmtId="49" fontId="23" fillId="26" borderId="62" xfId="0" applyNumberFormat="1" applyFont="1" applyFill="1" applyBorder="1" applyAlignment="1" applyProtection="1">
      <alignment horizontal="left" vertical="center" wrapText="1"/>
      <protection/>
    </xf>
    <xf numFmtId="49" fontId="23" fillId="26" borderId="64" xfId="0" applyNumberFormat="1" applyFont="1" applyFill="1" applyBorder="1" applyAlignment="1" applyProtection="1">
      <alignment horizontal="left" vertical="center" wrapText="1"/>
      <protection/>
    </xf>
    <xf numFmtId="49" fontId="23" fillId="26" borderId="63" xfId="0" applyNumberFormat="1" applyFont="1" applyFill="1" applyBorder="1" applyAlignment="1" applyProtection="1">
      <alignment horizontal="left" vertical="center" wrapText="1"/>
      <protection/>
    </xf>
    <xf numFmtId="49" fontId="23" fillId="26" borderId="12" xfId="0" applyNumberFormat="1" applyFont="1" applyFill="1" applyBorder="1" applyAlignment="1" applyProtection="1">
      <alignment horizontal="left" vertical="center" wrapText="1"/>
      <protection/>
    </xf>
    <xf numFmtId="49" fontId="23" fillId="26" borderId="0" xfId="0" applyNumberFormat="1" applyFont="1" applyFill="1" applyBorder="1" applyAlignment="1" applyProtection="1">
      <alignment horizontal="left" vertical="center" wrapText="1"/>
      <protection/>
    </xf>
    <xf numFmtId="49" fontId="23" fillId="26" borderId="28" xfId="0" applyNumberFormat="1" applyFont="1" applyFill="1" applyBorder="1" applyAlignment="1" applyProtection="1">
      <alignment horizontal="left" vertical="center" wrapText="1"/>
      <protection/>
    </xf>
    <xf numFmtId="49" fontId="23" fillId="26" borderId="21" xfId="0" applyNumberFormat="1" applyFont="1" applyFill="1" applyBorder="1" applyAlignment="1" applyProtection="1">
      <alignment horizontal="left" vertical="center" wrapText="1"/>
      <protection/>
    </xf>
    <xf numFmtId="49" fontId="23" fillId="26" borderId="22" xfId="0" applyNumberFormat="1" applyFont="1" applyFill="1" applyBorder="1" applyAlignment="1" applyProtection="1">
      <alignment horizontal="left" vertical="center" wrapText="1"/>
      <protection/>
    </xf>
    <xf numFmtId="49" fontId="23" fillId="26" borderId="29" xfId="0" applyNumberFormat="1" applyFont="1" applyFill="1" applyBorder="1" applyAlignment="1" applyProtection="1">
      <alignment horizontal="left" vertical="center" wrapText="1"/>
      <protection/>
    </xf>
    <xf numFmtId="0" fontId="0" fillId="0" borderId="34" xfId="0" applyBorder="1" applyAlignment="1">
      <alignment horizontal="left" vertical="center"/>
    </xf>
    <xf numFmtId="49" fontId="23" fillId="26" borderId="34" xfId="75" applyNumberFormat="1" applyFont="1" applyFill="1" applyBorder="1" applyAlignment="1" applyProtection="1">
      <alignment horizontal="center" vertical="center" wrapText="1"/>
      <protection/>
    </xf>
    <xf numFmtId="0" fontId="25" fillId="26" borderId="62" xfId="75" applyFont="1" applyFill="1" applyBorder="1" applyAlignment="1" applyProtection="1">
      <alignment horizontal="left" vertical="center" wrapText="1"/>
      <protection/>
    </xf>
    <xf numFmtId="0" fontId="25" fillId="26" borderId="64" xfId="75" applyFont="1" applyFill="1" applyBorder="1" applyAlignment="1" applyProtection="1">
      <alignment horizontal="left" vertical="center"/>
      <protection/>
    </xf>
    <xf numFmtId="0" fontId="25" fillId="26" borderId="63" xfId="75" applyFont="1" applyFill="1" applyBorder="1" applyAlignment="1" applyProtection="1">
      <alignment horizontal="left" vertical="center"/>
      <protection/>
    </xf>
    <xf numFmtId="0" fontId="25" fillId="26" borderId="12" xfId="75" applyFont="1" applyFill="1" applyBorder="1" applyAlignment="1" applyProtection="1">
      <alignment horizontal="left" vertical="center"/>
      <protection/>
    </xf>
    <xf numFmtId="0" fontId="25" fillId="26" borderId="0" xfId="75" applyFont="1" applyFill="1" applyBorder="1" applyAlignment="1" applyProtection="1">
      <alignment horizontal="left" vertical="center"/>
      <protection/>
    </xf>
    <xf numFmtId="0" fontId="25" fillId="26" borderId="28" xfId="75" applyFont="1" applyFill="1" applyBorder="1" applyAlignment="1" applyProtection="1">
      <alignment horizontal="left" vertical="center"/>
      <protection/>
    </xf>
    <xf numFmtId="0" fontId="25" fillId="26" borderId="21" xfId="75" applyFont="1" applyFill="1" applyBorder="1" applyAlignment="1" applyProtection="1">
      <alignment horizontal="left" vertical="center"/>
      <protection/>
    </xf>
    <xf numFmtId="0" fontId="25" fillId="26" borderId="22" xfId="75" applyFont="1" applyFill="1" applyBorder="1" applyAlignment="1" applyProtection="1">
      <alignment horizontal="left" vertical="center"/>
      <protection/>
    </xf>
    <xf numFmtId="0" fontId="25" fillId="26" borderId="29" xfId="75" applyFont="1" applyFill="1" applyBorder="1" applyAlignment="1" applyProtection="1">
      <alignment horizontal="left" vertical="center"/>
      <protection/>
    </xf>
    <xf numFmtId="49" fontId="25" fillId="26" borderId="34" xfId="0" applyNumberFormat="1" applyFont="1" applyFill="1" applyBorder="1" applyAlignment="1" applyProtection="1">
      <alignment horizontal="center" vertical="center" wrapText="1"/>
      <protection/>
    </xf>
    <xf numFmtId="49" fontId="25" fillId="26" borderId="19" xfId="0" applyNumberFormat="1" applyFont="1" applyFill="1" applyBorder="1" applyAlignment="1" applyProtection="1">
      <alignment horizontal="left" vertical="center" wrapText="1"/>
      <protection/>
    </xf>
    <xf numFmtId="49" fontId="25" fillId="26" borderId="2" xfId="0" applyNumberFormat="1" applyFont="1" applyFill="1" applyBorder="1" applyAlignment="1" applyProtection="1">
      <alignment horizontal="left" vertical="center" wrapText="1"/>
      <protection/>
    </xf>
    <xf numFmtId="49" fontId="25" fillId="26" borderId="20" xfId="0"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center" vertical="center" wrapText="1"/>
      <protection locked="0"/>
    </xf>
    <xf numFmtId="49" fontId="18" fillId="24" borderId="2" xfId="0" applyNumberFormat="1" applyFont="1" applyFill="1" applyBorder="1" applyAlignment="1" applyProtection="1">
      <alignment horizontal="center" vertical="center" wrapText="1"/>
      <protection locked="0"/>
    </xf>
    <xf numFmtId="49" fontId="18" fillId="24" borderId="20" xfId="0" applyNumberFormat="1" applyFont="1" applyFill="1" applyBorder="1" applyAlignment="1" applyProtection="1">
      <alignment horizontal="center" vertical="center" wrapText="1"/>
      <protection locked="0"/>
    </xf>
    <xf numFmtId="0" fontId="23" fillId="26" borderId="62" xfId="0" applyFont="1" applyFill="1" applyBorder="1" applyAlignment="1">
      <alignment horizontal="left" vertical="center" wrapText="1"/>
    </xf>
    <xf numFmtId="0" fontId="23" fillId="26" borderId="64" xfId="0" applyFont="1" applyFill="1" applyBorder="1" applyAlignment="1">
      <alignment horizontal="left" vertical="center" wrapText="1"/>
    </xf>
    <xf numFmtId="0" fontId="23" fillId="26" borderId="63" xfId="0" applyFont="1" applyFill="1" applyBorder="1" applyAlignment="1">
      <alignment horizontal="left" vertical="center" wrapText="1"/>
    </xf>
    <xf numFmtId="0" fontId="23" fillId="26" borderId="12" xfId="0" applyFont="1" applyFill="1" applyBorder="1" applyAlignment="1">
      <alignment horizontal="left" vertical="center" wrapText="1"/>
    </xf>
    <xf numFmtId="0" fontId="23" fillId="26" borderId="0" xfId="0" applyFont="1" applyFill="1" applyBorder="1" applyAlignment="1">
      <alignment horizontal="left" vertical="center" wrapText="1"/>
    </xf>
    <xf numFmtId="0" fontId="23" fillId="26" borderId="28" xfId="0" applyFont="1" applyFill="1" applyBorder="1" applyAlignment="1">
      <alignment horizontal="left" vertical="center" wrapText="1"/>
    </xf>
    <xf numFmtId="0" fontId="23" fillId="26" borderId="21" xfId="0" applyFont="1" applyFill="1" applyBorder="1" applyAlignment="1">
      <alignment horizontal="left" vertical="center" wrapText="1"/>
    </xf>
    <xf numFmtId="0" fontId="23" fillId="26" borderId="22" xfId="0" applyFont="1" applyFill="1" applyBorder="1" applyAlignment="1">
      <alignment horizontal="left" vertical="center" wrapText="1"/>
    </xf>
    <xf numFmtId="0" fontId="23" fillId="26" borderId="29" xfId="0" applyFont="1" applyFill="1" applyBorder="1" applyAlignment="1">
      <alignment horizontal="left" vertical="center" wrapText="1"/>
    </xf>
    <xf numFmtId="238" fontId="18" fillId="24" borderId="19" xfId="0" applyNumberFormat="1" applyFont="1" applyFill="1" applyBorder="1" applyAlignment="1" applyProtection="1">
      <alignment horizontal="center" vertical="center" wrapText="1"/>
      <protection/>
    </xf>
    <xf numFmtId="238" fontId="18" fillId="0" borderId="2" xfId="0" applyNumberFormat="1" applyFont="1" applyBorder="1" applyAlignment="1">
      <alignment horizontal="center" vertical="center" wrapText="1"/>
    </xf>
    <xf numFmtId="238" fontId="18" fillId="0" borderId="20" xfId="0" applyNumberFormat="1" applyFont="1" applyBorder="1" applyAlignment="1">
      <alignment horizontal="center" vertical="center" wrapText="1"/>
    </xf>
    <xf numFmtId="0" fontId="25" fillId="26" borderId="19" xfId="75" applyFont="1" applyFill="1" applyBorder="1" applyAlignment="1" applyProtection="1">
      <alignment horizontal="center" vertical="center" wrapText="1"/>
      <protection/>
    </xf>
    <xf numFmtId="49" fontId="18" fillId="0" borderId="19"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0" xfId="0" applyNumberFormat="1" applyBorder="1" applyAlignment="1">
      <alignment vertical="center" wrapText="1"/>
    </xf>
    <xf numFmtId="0" fontId="20" fillId="0" borderId="19"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49" fontId="20" fillId="24" borderId="19"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18" fillId="24" borderId="19"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49" fontId="29" fillId="28" borderId="20" xfId="0"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0" xfId="0" applyNumberFormat="1" applyFont="1" applyFill="1" applyBorder="1" applyAlignment="1" applyProtection="1">
      <alignment horizontal="left" vertical="center" wrapText="1"/>
      <protection/>
    </xf>
    <xf numFmtId="49" fontId="20" fillId="0" borderId="19"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0" fontId="29" fillId="28" borderId="21"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9" xfId="0" applyFont="1" applyFill="1" applyBorder="1" applyAlignment="1" applyProtection="1">
      <alignment horizontal="left" vertical="center"/>
      <protection/>
    </xf>
    <xf numFmtId="0" fontId="30" fillId="26" borderId="34" xfId="0" applyFont="1" applyFill="1" applyBorder="1" applyAlignment="1" applyProtection="1">
      <alignment horizontal="left" vertical="center" wrapText="1"/>
      <protection/>
    </xf>
    <xf numFmtId="0" fontId="28" fillId="24" borderId="34" xfId="0" applyNumberFormat="1" applyFont="1" applyFill="1" applyBorder="1" applyAlignment="1" applyProtection="1">
      <alignment horizontal="left" vertical="top" wrapText="1"/>
      <protection locked="0"/>
    </xf>
    <xf numFmtId="49" fontId="18" fillId="0" borderId="19" xfId="75" applyNumberFormat="1" applyFont="1" applyFill="1" applyBorder="1" applyAlignment="1" applyProtection="1">
      <alignment horizontal="center" vertical="center" wrapText="1"/>
      <protection locked="0"/>
    </xf>
    <xf numFmtId="49" fontId="18" fillId="0" borderId="2" xfId="75" applyNumberFormat="1" applyFont="1" applyFill="1" applyBorder="1" applyAlignment="1" applyProtection="1">
      <alignment horizontal="center" vertical="center" wrapText="1"/>
      <protection locked="0"/>
    </xf>
    <xf numFmtId="49" fontId="18" fillId="0" borderId="20" xfId="75" applyNumberFormat="1" applyFont="1" applyFill="1" applyBorder="1" applyAlignment="1" applyProtection="1">
      <alignment horizontal="center" vertical="center" wrapText="1"/>
      <protection locked="0"/>
    </xf>
    <xf numFmtId="49" fontId="15" fillId="26" borderId="19" xfId="0" applyNumberFormat="1" applyFont="1" applyFill="1" applyBorder="1" applyAlignment="1" applyProtection="1">
      <alignment horizontal="left" vertical="center" wrapText="1"/>
      <protection/>
    </xf>
    <xf numFmtId="49" fontId="15" fillId="26" borderId="2" xfId="0" applyNumberFormat="1" applyFont="1" applyFill="1" applyBorder="1" applyAlignment="1" applyProtection="1">
      <alignment horizontal="left" vertical="center" wrapText="1"/>
      <protection/>
    </xf>
    <xf numFmtId="49" fontId="15" fillId="26" borderId="20" xfId="0" applyNumberFormat="1" applyFont="1" applyFill="1" applyBorder="1" applyAlignment="1" applyProtection="1">
      <alignment horizontal="left" vertical="center" wrapText="1"/>
      <protection/>
    </xf>
    <xf numFmtId="49" fontId="27" fillId="24" borderId="34" xfId="75" applyNumberFormat="1" applyFont="1" applyFill="1" applyBorder="1" applyAlignment="1" applyProtection="1">
      <alignment horizontal="left" vertical="center" wrapText="1"/>
      <protection locked="0"/>
    </xf>
    <xf numFmtId="0" fontId="14" fillId="0" borderId="0" xfId="0" applyFont="1" applyAlignment="1">
      <alignment horizontal="center" vertical="center"/>
    </xf>
    <xf numFmtId="49" fontId="22" fillId="0" borderId="0" xfId="0" applyNumberFormat="1" applyFont="1" applyBorder="1" applyAlignment="1" applyProtection="1">
      <alignment horizontal="center" vertical="center"/>
      <protection/>
    </xf>
    <xf numFmtId="0" fontId="22" fillId="0" borderId="0" xfId="0" applyNumberFormat="1" applyFont="1" applyBorder="1" applyAlignment="1" applyProtection="1">
      <alignment horizontal="center" vertical="center"/>
      <protection/>
    </xf>
    <xf numFmtId="0" fontId="23" fillId="26" borderId="34" xfId="75" applyFont="1" applyFill="1" applyBorder="1" applyAlignment="1" applyProtection="1">
      <alignment vertical="center" wrapText="1"/>
      <protection/>
    </xf>
    <xf numFmtId="0" fontId="25" fillId="26" borderId="34" xfId="75" applyFont="1" applyFill="1" applyBorder="1" applyAlignment="1" applyProtection="1">
      <alignment vertical="center" wrapText="1"/>
      <protection/>
    </xf>
    <xf numFmtId="49" fontId="26" fillId="26" borderId="19" xfId="0" applyNumberFormat="1" applyFont="1" applyFill="1" applyBorder="1" applyAlignment="1" applyProtection="1">
      <alignment horizontal="center" vertical="center" wrapText="1"/>
      <protection/>
    </xf>
    <xf numFmtId="49" fontId="20" fillId="0" borderId="19"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0" xfId="0" applyNumberFormat="1" applyBorder="1" applyAlignment="1" applyProtection="1">
      <alignment vertical="center" wrapText="1"/>
      <protection/>
    </xf>
    <xf numFmtId="0" fontId="20" fillId="0" borderId="19"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0" xfId="0" applyNumberFormat="1" applyBorder="1" applyAlignment="1" applyProtection="1">
      <alignment vertical="center" wrapText="1"/>
      <protection/>
    </xf>
    <xf numFmtId="186" fontId="19" fillId="24" borderId="19" xfId="0" applyNumberFormat="1" applyFont="1" applyFill="1" applyBorder="1" applyAlignment="1" applyProtection="1">
      <alignment vertical="center" wrapText="1"/>
      <protection/>
    </xf>
    <xf numFmtId="0" fontId="49" fillId="0" borderId="2" xfId="0" applyFont="1" applyBorder="1" applyAlignment="1">
      <alignment vertical="center" wrapText="1"/>
    </xf>
    <xf numFmtId="0" fontId="49" fillId="0" borderId="20" xfId="0" applyFont="1" applyBorder="1" applyAlignment="1">
      <alignment vertical="center" wrapText="1"/>
    </xf>
    <xf numFmtId="49" fontId="28" fillId="24" borderId="19" xfId="75" applyNumberFormat="1" applyFont="1" applyFill="1" applyBorder="1" applyAlignment="1" applyProtection="1">
      <alignment horizontal="center" vertical="center" wrapText="1"/>
      <protection/>
    </xf>
    <xf numFmtId="49" fontId="28" fillId="24" borderId="2" xfId="75" applyNumberFormat="1" applyFont="1" applyFill="1" applyBorder="1" applyAlignment="1" applyProtection="1">
      <alignment horizontal="center" vertical="center" wrapText="1"/>
      <protection/>
    </xf>
    <xf numFmtId="49" fontId="28" fillId="24" borderId="20" xfId="75" applyNumberFormat="1" applyFont="1" applyFill="1" applyBorder="1" applyAlignment="1" applyProtection="1">
      <alignment horizontal="center" vertical="center" wrapText="1"/>
      <protection/>
    </xf>
    <xf numFmtId="49" fontId="12" fillId="24" borderId="34" xfId="75" applyNumberFormat="1" applyFont="1" applyFill="1" applyBorder="1" applyAlignment="1" applyProtection="1">
      <alignment horizontal="left" vertical="center" wrapText="1"/>
      <protection/>
    </xf>
    <xf numFmtId="49" fontId="74" fillId="24" borderId="0" xfId="0" applyNumberFormat="1" applyFont="1" applyFill="1" applyBorder="1" applyAlignment="1" applyProtection="1">
      <alignment horizontal="left" vertical="center" wrapText="1"/>
      <protection/>
    </xf>
    <xf numFmtId="49" fontId="18" fillId="0" borderId="2" xfId="0" applyNumberFormat="1" applyFont="1" applyBorder="1" applyAlignment="1" applyProtection="1">
      <alignment horizontal="left" vertical="center" wrapText="1"/>
      <protection locked="0"/>
    </xf>
    <xf numFmtId="49" fontId="18" fillId="0" borderId="20" xfId="0" applyNumberFormat="1" applyFont="1" applyBorder="1" applyAlignment="1" applyProtection="1">
      <alignment horizontal="left" vertical="center" wrapText="1"/>
      <protection locked="0"/>
    </xf>
    <xf numFmtId="49" fontId="12" fillId="0" borderId="19"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0" xfId="0" applyFont="1" applyBorder="1" applyAlignment="1">
      <alignment vertical="center" wrapText="1"/>
    </xf>
    <xf numFmtId="0" fontId="12" fillId="24" borderId="2" xfId="0" applyFont="1" applyFill="1" applyBorder="1" applyAlignment="1" applyProtection="1">
      <alignment vertical="center" wrapText="1"/>
      <protection/>
    </xf>
    <xf numFmtId="0" fontId="12" fillId="24" borderId="20" xfId="0" applyFont="1" applyFill="1" applyBorder="1" applyAlignment="1" applyProtection="1">
      <alignment vertical="center" wrapText="1"/>
      <protection/>
    </xf>
    <xf numFmtId="49" fontId="28" fillId="24" borderId="19" xfId="75" applyNumberFormat="1" applyFont="1" applyFill="1" applyBorder="1" applyAlignment="1" applyProtection="1">
      <alignment horizontal="center" vertical="center" wrapText="1"/>
      <protection locked="0"/>
    </xf>
    <xf numFmtId="49" fontId="28" fillId="24" borderId="2" xfId="75" applyNumberFormat="1" applyFont="1" applyFill="1" applyBorder="1" applyAlignment="1" applyProtection="1">
      <alignment horizontal="center" vertical="center" wrapText="1"/>
      <protection locked="0"/>
    </xf>
    <xf numFmtId="49" fontId="28" fillId="24" borderId="20" xfId="75" applyNumberFormat="1" applyFont="1" applyFill="1" applyBorder="1" applyAlignment="1" applyProtection="1">
      <alignment horizontal="center" vertical="center" wrapText="1"/>
      <protection locked="0"/>
    </xf>
    <xf numFmtId="0" fontId="25" fillId="26" borderId="19" xfId="75" applyFont="1" applyFill="1" applyBorder="1" applyAlignment="1" applyProtection="1">
      <alignment horizontal="left" vertical="center" wrapText="1"/>
      <protection/>
    </xf>
    <xf numFmtId="0" fontId="25" fillId="26" borderId="2" xfId="75" applyFont="1" applyFill="1" applyBorder="1" applyAlignment="1" applyProtection="1">
      <alignment horizontal="left" vertical="center" wrapText="1"/>
      <protection/>
    </xf>
    <xf numFmtId="0" fontId="25" fillId="26" borderId="20" xfId="75" applyFont="1" applyFill="1" applyBorder="1" applyAlignment="1" applyProtection="1">
      <alignment horizontal="left" vertical="center" wrapText="1"/>
      <protection/>
    </xf>
    <xf numFmtId="0" fontId="25" fillId="26" borderId="19" xfId="75" applyFont="1" applyFill="1" applyBorder="1" applyAlignment="1" applyProtection="1">
      <alignment vertical="center" wrapText="1"/>
      <protection/>
    </xf>
    <xf numFmtId="0" fontId="25" fillId="26" borderId="2" xfId="75" applyFont="1" applyFill="1" applyBorder="1" applyAlignment="1" applyProtection="1">
      <alignment vertical="center" wrapText="1"/>
      <protection/>
    </xf>
    <xf numFmtId="0" fontId="25" fillId="26" borderId="20" xfId="75" applyFont="1" applyFill="1" applyBorder="1" applyAlignment="1" applyProtection="1">
      <alignment vertical="center" wrapText="1"/>
      <protection/>
    </xf>
    <xf numFmtId="0" fontId="12" fillId="24" borderId="19" xfId="75" applyFont="1" applyFill="1" applyBorder="1" applyAlignment="1" applyProtection="1">
      <alignment vertical="center" wrapText="1"/>
      <protection/>
    </xf>
    <xf numFmtId="0" fontId="12" fillId="24" borderId="2" xfId="75" applyFont="1" applyFill="1" applyBorder="1" applyAlignment="1" applyProtection="1">
      <alignment vertical="center" wrapText="1"/>
      <protection/>
    </xf>
    <xf numFmtId="0" fontId="12" fillId="24" borderId="20" xfId="75" applyFont="1" applyFill="1" applyBorder="1" applyAlignment="1" applyProtection="1">
      <alignment vertical="center" wrapText="1"/>
      <protection/>
    </xf>
    <xf numFmtId="0" fontId="23" fillId="26" borderId="19" xfId="75" applyFont="1" applyFill="1" applyBorder="1" applyAlignment="1" applyProtection="1">
      <alignment vertical="center" wrapText="1"/>
      <protection/>
    </xf>
    <xf numFmtId="0" fontId="23" fillId="26" borderId="2" xfId="75" applyFont="1" applyFill="1" applyBorder="1" applyAlignment="1" applyProtection="1">
      <alignment vertical="center" wrapText="1"/>
      <protection/>
    </xf>
    <xf numFmtId="0" fontId="23" fillId="26" borderId="20" xfId="75" applyFont="1" applyFill="1" applyBorder="1" applyAlignment="1" applyProtection="1">
      <alignment vertical="center" wrapText="1"/>
      <protection/>
    </xf>
    <xf numFmtId="49" fontId="28" fillId="24" borderId="34" xfId="0" applyNumberFormat="1" applyFont="1" applyFill="1" applyBorder="1" applyAlignment="1" applyProtection="1">
      <alignment horizontal="left" vertical="center"/>
      <protection locked="0"/>
    </xf>
    <xf numFmtId="0" fontId="28" fillId="0" borderId="19" xfId="75" applyNumberFormat="1" applyFont="1" applyFill="1" applyBorder="1" applyAlignment="1" applyProtection="1">
      <alignment horizontal="left" vertical="center" wrapText="1"/>
      <protection locked="0"/>
    </xf>
    <xf numFmtId="0" fontId="28" fillId="0" borderId="2" xfId="75" applyNumberFormat="1" applyFont="1" applyFill="1" applyBorder="1" applyAlignment="1" applyProtection="1">
      <alignment horizontal="left" vertical="center" wrapText="1"/>
      <protection locked="0"/>
    </xf>
    <xf numFmtId="0" fontId="28" fillId="0" borderId="20" xfId="75" applyNumberFormat="1" applyFont="1" applyFill="1" applyBorder="1" applyAlignment="1" applyProtection="1">
      <alignment horizontal="left" vertical="center" wrapText="1"/>
      <protection locked="0"/>
    </xf>
    <xf numFmtId="0" fontId="12" fillId="0" borderId="19"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15" fillId="0" borderId="19" xfId="0" applyNumberFormat="1" applyFont="1" applyFill="1" applyBorder="1" applyAlignment="1" applyProtection="1">
      <alignment horizontal="left" vertical="center" wrapText="1"/>
      <protection/>
    </xf>
    <xf numFmtId="0" fontId="61" fillId="4" borderId="62" xfId="0" applyNumberFormat="1" applyFont="1" applyFill="1" applyBorder="1" applyAlignment="1" applyProtection="1">
      <alignment horizontal="left" vertical="center" wrapText="1"/>
      <protection/>
    </xf>
    <xf numFmtId="0" fontId="50" fillId="4" borderId="64" xfId="0" applyNumberFormat="1" applyFont="1" applyFill="1" applyBorder="1" applyAlignment="1" applyProtection="1">
      <alignment horizontal="left" vertical="center" wrapText="1"/>
      <protection/>
    </xf>
    <xf numFmtId="0" fontId="50" fillId="4" borderId="63" xfId="0" applyNumberFormat="1" applyFont="1" applyFill="1" applyBorder="1" applyAlignment="1" applyProtection="1">
      <alignment horizontal="left" vertical="center" wrapText="1"/>
      <protection/>
    </xf>
    <xf numFmtId="0" fontId="28" fillId="0" borderId="12" xfId="75" applyNumberFormat="1" applyFont="1" applyFill="1" applyBorder="1" applyAlignment="1" applyProtection="1">
      <alignment horizontal="left" vertical="center" wrapText="1"/>
      <protection/>
    </xf>
    <xf numFmtId="0" fontId="28" fillId="0" borderId="0" xfId="75" applyNumberFormat="1" applyFont="1" applyFill="1" applyBorder="1" applyAlignment="1" applyProtection="1">
      <alignment horizontal="left" vertical="center" wrapText="1"/>
      <protection/>
    </xf>
    <xf numFmtId="0" fontId="28" fillId="0" borderId="28" xfId="75" applyNumberFormat="1" applyFont="1" applyFill="1" applyBorder="1" applyAlignment="1" applyProtection="1">
      <alignment horizontal="left" vertical="center" wrapText="1"/>
      <protection/>
    </xf>
    <xf numFmtId="0" fontId="14" fillId="0" borderId="0" xfId="0" applyFont="1" applyAlignment="1" applyProtection="1">
      <alignment horizontal="center" vertical="center"/>
      <protection/>
    </xf>
    <xf numFmtId="0" fontId="0" fillId="0" borderId="2" xfId="0" applyBorder="1" applyAlignment="1" applyProtection="1">
      <alignment vertical="center" wrapText="1"/>
      <protection/>
    </xf>
    <xf numFmtId="0" fontId="0" fillId="0" borderId="20" xfId="0" applyBorder="1" applyAlignment="1" applyProtection="1">
      <alignment vertical="center" wrapText="1"/>
      <protection/>
    </xf>
    <xf numFmtId="0" fontId="17" fillId="0" borderId="12" xfId="75" applyNumberFormat="1" applyFont="1" applyFill="1" applyBorder="1" applyAlignment="1" applyProtection="1">
      <alignment horizontal="left" vertical="center" wrapText="1"/>
      <protection/>
    </xf>
    <xf numFmtId="0" fontId="17" fillId="0" borderId="0" xfId="75" applyNumberFormat="1" applyFont="1" applyFill="1" applyBorder="1" applyAlignment="1" applyProtection="1">
      <alignment horizontal="left" vertical="center" wrapText="1"/>
      <protection/>
    </xf>
    <xf numFmtId="0" fontId="17" fillId="0" borderId="28" xfId="75" applyNumberFormat="1" applyFont="1" applyFill="1" applyBorder="1" applyAlignment="1" applyProtection="1">
      <alignment horizontal="left" vertical="center" wrapText="1"/>
      <protection/>
    </xf>
    <xf numFmtId="0" fontId="67" fillId="0" borderId="12" xfId="75" applyNumberFormat="1" applyFont="1" applyFill="1" applyBorder="1" applyAlignment="1" applyProtection="1">
      <alignment vertical="center" wrapText="1"/>
      <protection/>
    </xf>
    <xf numFmtId="0" fontId="17" fillId="0" borderId="0" xfId="75" applyNumberFormat="1" applyFont="1" applyFill="1" applyBorder="1" applyAlignment="1" applyProtection="1">
      <alignment vertical="center" wrapText="1"/>
      <protection/>
    </xf>
    <xf numFmtId="0" fontId="17" fillId="0" borderId="28" xfId="75" applyNumberFormat="1" applyFont="1" applyFill="1" applyBorder="1" applyAlignment="1" applyProtection="1">
      <alignment vertical="center" wrapText="1"/>
      <protection/>
    </xf>
    <xf numFmtId="0" fontId="61" fillId="4" borderId="21" xfId="0" applyNumberFormat="1" applyFont="1" applyFill="1" applyBorder="1" applyAlignment="1" applyProtection="1">
      <alignment horizontal="left" vertical="center" wrapText="1"/>
      <protection/>
    </xf>
    <xf numFmtId="0" fontId="50" fillId="4" borderId="22" xfId="0" applyNumberFormat="1" applyFont="1" applyFill="1" applyBorder="1" applyAlignment="1" applyProtection="1">
      <alignment horizontal="left" vertical="center" wrapText="1"/>
      <protection/>
    </xf>
    <xf numFmtId="0" fontId="50" fillId="4" borderId="29" xfId="0" applyNumberFormat="1" applyFont="1" applyFill="1" applyBorder="1" applyAlignment="1" applyProtection="1">
      <alignment horizontal="left" vertical="center" wrapText="1"/>
      <protection/>
    </xf>
    <xf numFmtId="0" fontId="28" fillId="0" borderId="19" xfId="75" applyNumberFormat="1" applyFont="1" applyFill="1" applyBorder="1" applyAlignment="1" applyProtection="1">
      <alignment horizontal="center" vertical="center" wrapText="1"/>
      <protection/>
    </xf>
    <xf numFmtId="0" fontId="28" fillId="0" borderId="2" xfId="75" applyNumberFormat="1" applyFont="1" applyFill="1" applyBorder="1" applyAlignment="1" applyProtection="1">
      <alignment horizontal="center" vertical="center" wrapText="1"/>
      <protection/>
    </xf>
    <xf numFmtId="0" fontId="17" fillId="0" borderId="19" xfId="75" applyNumberFormat="1" applyFont="1" applyFill="1" applyBorder="1" applyAlignment="1" applyProtection="1">
      <alignment horizontal="left" vertical="center" wrapText="1"/>
      <protection/>
    </xf>
    <xf numFmtId="0" fontId="17" fillId="0" borderId="2" xfId="75" applyNumberFormat="1" applyFont="1" applyFill="1" applyBorder="1" applyAlignment="1" applyProtection="1">
      <alignment horizontal="left" vertical="center" wrapText="1"/>
      <protection/>
    </xf>
    <xf numFmtId="0" fontId="17" fillId="0" borderId="20" xfId="75" applyNumberFormat="1" applyFont="1" applyFill="1" applyBorder="1" applyAlignment="1" applyProtection="1">
      <alignment horizontal="left" vertical="center" wrapText="1"/>
      <protection/>
    </xf>
    <xf numFmtId="49" fontId="28" fillId="0" borderId="2" xfId="75" applyNumberFormat="1" applyFont="1" applyFill="1" applyBorder="1" applyAlignment="1" applyProtection="1">
      <alignment horizontal="left" vertical="center" wrapText="1"/>
      <protection locked="0"/>
    </xf>
    <xf numFmtId="49" fontId="28" fillId="0" borderId="20" xfId="75" applyNumberFormat="1" applyFont="1" applyFill="1" applyBorder="1" applyAlignment="1" applyProtection="1">
      <alignment horizontal="left" vertical="center" wrapText="1"/>
      <protection locked="0"/>
    </xf>
    <xf numFmtId="0" fontId="17" fillId="0" borderId="62" xfId="75" applyNumberFormat="1" applyFont="1" applyFill="1" applyBorder="1" applyAlignment="1" applyProtection="1">
      <alignment horizontal="left" vertical="center" wrapText="1"/>
      <protection/>
    </xf>
    <xf numFmtId="0" fontId="17" fillId="0" borderId="64" xfId="75" applyNumberFormat="1" applyFont="1" applyFill="1" applyBorder="1" applyAlignment="1" applyProtection="1">
      <alignment horizontal="left" vertical="center" wrapText="1"/>
      <protection/>
    </xf>
    <xf numFmtId="0" fontId="17" fillId="0" borderId="63" xfId="75" applyNumberFormat="1" applyFont="1" applyFill="1" applyBorder="1" applyAlignment="1" applyProtection="1">
      <alignment horizontal="left" vertical="center" wrapText="1"/>
      <protection/>
    </xf>
    <xf numFmtId="0" fontId="17" fillId="0" borderId="21" xfId="75" applyNumberFormat="1" applyFont="1" applyFill="1" applyBorder="1" applyAlignment="1" applyProtection="1">
      <alignment horizontal="left" vertical="center" wrapText="1"/>
      <protection/>
    </xf>
    <xf numFmtId="0" fontId="17" fillId="0" borderId="22" xfId="75" applyNumberFormat="1" applyFont="1" applyFill="1" applyBorder="1" applyAlignment="1" applyProtection="1">
      <alignment horizontal="left" vertical="center" wrapText="1"/>
      <protection/>
    </xf>
    <xf numFmtId="0" fontId="17" fillId="0" borderId="29" xfId="75" applyNumberFormat="1" applyFont="1" applyFill="1" applyBorder="1" applyAlignment="1" applyProtection="1">
      <alignment horizontal="left" vertical="center" wrapText="1"/>
      <protection/>
    </xf>
    <xf numFmtId="49" fontId="23" fillId="26" borderId="0" xfId="75" applyNumberFormat="1" applyFont="1" applyFill="1" applyBorder="1" applyAlignment="1" applyProtection="1">
      <alignment horizontal="left" vertical="center" wrapText="1"/>
      <protection/>
    </xf>
    <xf numFmtId="49" fontId="20" fillId="0" borderId="0" xfId="0" applyNumberFormat="1" applyFont="1" applyFill="1" applyBorder="1" applyAlignment="1" applyProtection="1">
      <alignment horizontal="center" vertical="center" wrapText="1"/>
      <protection/>
    </xf>
    <xf numFmtId="49" fontId="18" fillId="24" borderId="0" xfId="0" applyNumberFormat="1" applyFont="1" applyFill="1" applyBorder="1" applyAlignment="1" applyProtection="1">
      <alignment horizontal="center" vertical="center" wrapText="1"/>
      <protection/>
    </xf>
    <xf numFmtId="49" fontId="20" fillId="24" borderId="0" xfId="0" applyNumberFormat="1" applyFont="1" applyFill="1" applyBorder="1" applyAlignment="1" applyProtection="1">
      <alignment horizontal="center" vertical="center" wrapText="1"/>
      <protection/>
    </xf>
    <xf numFmtId="49" fontId="15" fillId="26" borderId="0" xfId="0" applyNumberFormat="1" applyFont="1" applyFill="1" applyBorder="1" applyAlignment="1" applyProtection="1">
      <alignment horizontal="left" vertical="center" wrapText="1"/>
      <protection/>
    </xf>
    <xf numFmtId="204" fontId="20" fillId="24" borderId="0" xfId="0" applyNumberFormat="1" applyFont="1" applyFill="1" applyBorder="1" applyAlignment="1" applyProtection="1">
      <alignment horizontal="center" vertical="center" wrapText="1"/>
      <protection/>
    </xf>
    <xf numFmtId="49" fontId="25" fillId="26" borderId="0" xfId="0" applyNumberFormat="1" applyFont="1" applyFill="1" applyBorder="1" applyAlignment="1" applyProtection="1">
      <alignment horizontal="left" vertical="center" wrapText="1"/>
      <protection/>
    </xf>
    <xf numFmtId="0" fontId="25" fillId="26" borderId="64" xfId="75" applyFont="1" applyFill="1" applyBorder="1" applyAlignment="1" applyProtection="1">
      <alignment horizontal="left" vertical="center" wrapText="1"/>
      <protection/>
    </xf>
    <xf numFmtId="0" fontId="25" fillId="26" borderId="63" xfId="75" applyFont="1" applyFill="1" applyBorder="1" applyAlignment="1" applyProtection="1">
      <alignment horizontal="left" vertical="center" wrapText="1"/>
      <protection/>
    </xf>
    <xf numFmtId="0" fontId="25" fillId="26" borderId="12" xfId="75" applyFont="1" applyFill="1" applyBorder="1" applyAlignment="1" applyProtection="1">
      <alignment horizontal="left" vertical="center" wrapText="1"/>
      <protection/>
    </xf>
    <xf numFmtId="0" fontId="25" fillId="26" borderId="0" xfId="75" applyFont="1" applyFill="1" applyBorder="1" applyAlignment="1" applyProtection="1">
      <alignment horizontal="left" vertical="center" wrapText="1"/>
      <protection/>
    </xf>
    <xf numFmtId="0" fontId="25" fillId="26" borderId="28" xfId="75" applyFont="1" applyFill="1" applyBorder="1" applyAlignment="1" applyProtection="1">
      <alignment horizontal="left" vertical="center" wrapText="1"/>
      <protection/>
    </xf>
    <xf numFmtId="0" fontId="25" fillId="26" borderId="21" xfId="75" applyFont="1" applyFill="1" applyBorder="1" applyAlignment="1" applyProtection="1">
      <alignment horizontal="left" vertical="center" wrapText="1"/>
      <protection/>
    </xf>
    <xf numFmtId="0" fontId="25" fillId="26" borderId="22" xfId="75" applyFont="1" applyFill="1" applyBorder="1" applyAlignment="1" applyProtection="1">
      <alignment horizontal="left" vertical="center" wrapText="1"/>
      <protection/>
    </xf>
    <xf numFmtId="0" fontId="25" fillId="26" borderId="29" xfId="75" applyFont="1" applyFill="1" applyBorder="1" applyAlignment="1" applyProtection="1">
      <alignment horizontal="left" vertical="center" wrapText="1"/>
      <protection/>
    </xf>
    <xf numFmtId="49" fontId="25" fillId="26" borderId="19" xfId="0" applyNumberFormat="1" applyFont="1" applyFill="1" applyBorder="1" applyAlignment="1" applyProtection="1">
      <alignment horizontal="center" vertical="center" wrapText="1"/>
      <protection/>
    </xf>
    <xf numFmtId="49" fontId="25" fillId="26" borderId="2" xfId="0" applyNumberFormat="1" applyFont="1" applyFill="1" applyBorder="1" applyAlignment="1" applyProtection="1">
      <alignment horizontal="center" vertical="center" wrapText="1"/>
      <protection/>
    </xf>
    <xf numFmtId="49" fontId="25" fillId="26" borderId="20" xfId="0" applyNumberFormat="1" applyFont="1" applyFill="1" applyBorder="1" applyAlignment="1" applyProtection="1">
      <alignment horizontal="center" vertical="center" wrapText="1"/>
      <protection/>
    </xf>
    <xf numFmtId="49" fontId="28" fillId="0" borderId="19" xfId="75" applyNumberFormat="1" applyFont="1" applyFill="1" applyBorder="1" applyAlignment="1" applyProtection="1">
      <alignment horizontal="center" vertical="center" wrapText="1"/>
      <protection/>
    </xf>
    <xf numFmtId="49" fontId="28" fillId="0" borderId="2" xfId="75" applyNumberFormat="1" applyFont="1" applyFill="1" applyBorder="1" applyAlignment="1" applyProtection="1">
      <alignment horizontal="center" vertical="center" wrapText="1"/>
      <protection/>
    </xf>
    <xf numFmtId="49" fontId="28" fillId="0" borderId="21" xfId="75" applyNumberFormat="1" applyFont="1" applyFill="1" applyBorder="1" applyAlignment="1" applyProtection="1">
      <alignment horizontal="left" vertical="center" wrapText="1"/>
      <protection locked="0"/>
    </xf>
    <xf numFmtId="49" fontId="28" fillId="0" borderId="22" xfId="75" applyNumberFormat="1" applyFont="1" applyFill="1" applyBorder="1" applyAlignment="1" applyProtection="1">
      <alignment horizontal="left" vertical="center" wrapText="1"/>
      <protection locked="0"/>
    </xf>
    <xf numFmtId="49" fontId="28" fillId="0" borderId="19" xfId="75" applyNumberFormat="1" applyFont="1" applyFill="1" applyBorder="1" applyAlignment="1" applyProtection="1">
      <alignment horizontal="left" vertical="center" wrapText="1"/>
      <protection locked="0"/>
    </xf>
    <xf numFmtId="0" fontId="23" fillId="26" borderId="62" xfId="75" applyFont="1" applyFill="1" applyBorder="1" applyAlignment="1" applyProtection="1">
      <alignment horizontal="center" vertical="center" wrapText="1"/>
      <protection/>
    </xf>
    <xf numFmtId="0" fontId="23" fillId="26" borderId="64" xfId="75" applyFont="1" applyFill="1" applyBorder="1" applyAlignment="1" applyProtection="1">
      <alignment horizontal="center" vertical="center" wrapText="1"/>
      <protection/>
    </xf>
    <xf numFmtId="0" fontId="23" fillId="26" borderId="63" xfId="75" applyFont="1" applyFill="1" applyBorder="1" applyAlignment="1" applyProtection="1">
      <alignment horizontal="center" vertical="center" wrapText="1"/>
      <protection/>
    </xf>
    <xf numFmtId="0" fontId="23" fillId="26" borderId="12" xfId="75" applyFont="1" applyFill="1" applyBorder="1" applyAlignment="1" applyProtection="1">
      <alignment horizontal="center" vertical="center" wrapText="1"/>
      <protection/>
    </xf>
    <xf numFmtId="0" fontId="23" fillId="26" borderId="0" xfId="75" applyFont="1" applyFill="1" applyBorder="1" applyAlignment="1" applyProtection="1">
      <alignment horizontal="center" vertical="center" wrapText="1"/>
      <protection/>
    </xf>
    <xf numFmtId="0" fontId="23" fillId="26" borderId="28" xfId="75" applyFont="1" applyFill="1" applyBorder="1" applyAlignment="1" applyProtection="1">
      <alignment horizontal="center" vertical="center" wrapText="1"/>
      <protection/>
    </xf>
    <xf numFmtId="0" fontId="23" fillId="26" borderId="21" xfId="75" applyFont="1" applyFill="1" applyBorder="1" applyAlignment="1" applyProtection="1">
      <alignment horizontal="center" vertical="center" wrapText="1"/>
      <protection/>
    </xf>
    <xf numFmtId="0" fontId="23" fillId="26" borderId="22" xfId="75" applyFont="1" applyFill="1" applyBorder="1" applyAlignment="1" applyProtection="1">
      <alignment horizontal="center" vertical="center" wrapText="1"/>
      <protection/>
    </xf>
    <xf numFmtId="0" fontId="23" fillId="26" borderId="29" xfId="75" applyFont="1" applyFill="1" applyBorder="1" applyAlignment="1" applyProtection="1">
      <alignment horizontal="center" vertical="center" wrapText="1"/>
      <protection/>
    </xf>
    <xf numFmtId="49" fontId="28" fillId="0" borderId="34" xfId="75" applyNumberFormat="1" applyFont="1" applyFill="1" applyBorder="1" applyAlignment="1" applyProtection="1">
      <alignment horizontal="left" vertical="center" wrapText="1"/>
      <protection locked="0"/>
    </xf>
    <xf numFmtId="0" fontId="57" fillId="26" borderId="19" xfId="0" applyNumberFormat="1" applyFont="1" applyFill="1" applyBorder="1" applyAlignment="1" applyProtection="1">
      <alignment horizontal="center" vertical="center" wrapText="1"/>
      <protection/>
    </xf>
    <xf numFmtId="0" fontId="57" fillId="26" borderId="2" xfId="0" applyNumberFormat="1" applyFont="1" applyFill="1" applyBorder="1" applyAlignment="1" applyProtection="1">
      <alignment horizontal="center" vertical="center" wrapText="1"/>
      <protection/>
    </xf>
    <xf numFmtId="0" fontId="57" fillId="26" borderId="20" xfId="0" applyNumberFormat="1" applyFont="1" applyFill="1" applyBorder="1" applyAlignment="1" applyProtection="1">
      <alignment horizontal="center" vertical="center" wrapText="1"/>
      <protection/>
    </xf>
    <xf numFmtId="0" fontId="17" fillId="26" borderId="90" xfId="0" applyNumberFormat="1" applyFont="1" applyFill="1" applyBorder="1" applyAlignment="1" applyProtection="1">
      <alignment horizontal="left" wrapText="1"/>
      <protection/>
    </xf>
    <xf numFmtId="0" fontId="17" fillId="26" borderId="91" xfId="0" applyNumberFormat="1" applyFont="1" applyFill="1" applyBorder="1" applyAlignment="1" applyProtection="1">
      <alignment horizontal="left" wrapText="1"/>
      <protection/>
    </xf>
    <xf numFmtId="0" fontId="17" fillId="26" borderId="92" xfId="0" applyNumberFormat="1" applyFont="1" applyFill="1" applyBorder="1" applyAlignment="1" applyProtection="1">
      <alignment horizontal="left" wrapText="1"/>
      <protection/>
    </xf>
    <xf numFmtId="0" fontId="23" fillId="26" borderId="62" xfId="75" applyFont="1" applyFill="1" applyBorder="1" applyAlignment="1" applyProtection="1">
      <alignment horizontal="center" vertical="top" textRotation="255" wrapText="1"/>
      <protection/>
    </xf>
    <xf numFmtId="0" fontId="23" fillId="26" borderId="64" xfId="75" applyFont="1" applyFill="1" applyBorder="1" applyAlignment="1" applyProtection="1">
      <alignment horizontal="center" vertical="top" textRotation="255" wrapText="1"/>
      <protection/>
    </xf>
    <xf numFmtId="0" fontId="23" fillId="26" borderId="63" xfId="75" applyFont="1" applyFill="1" applyBorder="1" applyAlignment="1" applyProtection="1">
      <alignment horizontal="center" vertical="top" textRotation="255" wrapText="1"/>
      <protection/>
    </xf>
    <xf numFmtId="0" fontId="23" fillId="26" borderId="12" xfId="75" applyFont="1" applyFill="1" applyBorder="1" applyAlignment="1" applyProtection="1">
      <alignment horizontal="center" vertical="top" textRotation="255" wrapText="1"/>
      <protection/>
    </xf>
    <xf numFmtId="0" fontId="23" fillId="26" borderId="0" xfId="75" applyFont="1" applyFill="1" applyBorder="1" applyAlignment="1" applyProtection="1">
      <alignment horizontal="center" vertical="top" textRotation="255" wrapText="1"/>
      <protection/>
    </xf>
    <xf numFmtId="0" fontId="23" fillId="26" borderId="28" xfId="75" applyFont="1" applyFill="1" applyBorder="1" applyAlignment="1" applyProtection="1">
      <alignment horizontal="center" vertical="top" textRotation="255" wrapText="1"/>
      <protection/>
    </xf>
    <xf numFmtId="0" fontId="23" fillId="26" borderId="21" xfId="75" applyFont="1" applyFill="1" applyBorder="1" applyAlignment="1" applyProtection="1">
      <alignment horizontal="center" vertical="top" textRotation="255" wrapText="1"/>
      <protection/>
    </xf>
    <xf numFmtId="0" fontId="23" fillId="26" borderId="22" xfId="75" applyFont="1" applyFill="1" applyBorder="1" applyAlignment="1" applyProtection="1">
      <alignment horizontal="center" vertical="top" textRotation="255" wrapText="1"/>
      <protection/>
    </xf>
    <xf numFmtId="0" fontId="23" fillId="26" borderId="29" xfId="75" applyFont="1" applyFill="1" applyBorder="1" applyAlignment="1" applyProtection="1">
      <alignment horizontal="center" vertical="top" textRotation="255" wrapText="1"/>
      <protection/>
    </xf>
    <xf numFmtId="49" fontId="17" fillId="0" borderId="2" xfId="75" applyNumberFormat="1" applyFont="1" applyFill="1" applyBorder="1" applyAlignment="1" applyProtection="1">
      <alignment horizontal="left" vertical="center" wrapText="1"/>
      <protection locked="0"/>
    </xf>
    <xf numFmtId="49" fontId="17" fillId="0" borderId="20" xfId="75" applyNumberFormat="1" applyFont="1" applyFill="1" applyBorder="1" applyAlignment="1" applyProtection="1">
      <alignment horizontal="left" vertical="center" wrapText="1"/>
      <protection locked="0"/>
    </xf>
    <xf numFmtId="0" fontId="61" fillId="4" borderId="2" xfId="0" applyNumberFormat="1" applyFont="1" applyFill="1" applyBorder="1" applyAlignment="1" applyProtection="1">
      <alignment horizontal="left" vertical="center" wrapText="1"/>
      <protection/>
    </xf>
    <xf numFmtId="0" fontId="61" fillId="4" borderId="20" xfId="0" applyNumberFormat="1" applyFont="1" applyFill="1" applyBorder="1" applyAlignment="1" applyProtection="1">
      <alignment horizontal="left" vertical="center" wrapText="1"/>
      <protection/>
    </xf>
    <xf numFmtId="0" fontId="59" fillId="4" borderId="19" xfId="0" applyNumberFormat="1" applyFont="1" applyFill="1" applyBorder="1" applyAlignment="1" applyProtection="1">
      <alignment horizontal="left" vertical="center" wrapText="1"/>
      <protection/>
    </xf>
    <xf numFmtId="49" fontId="28" fillId="0" borderId="20" xfId="75" applyNumberFormat="1" applyFont="1" applyFill="1" applyBorder="1" applyAlignment="1" applyProtection="1">
      <alignment horizontal="center" vertical="center" wrapText="1"/>
      <protection/>
    </xf>
    <xf numFmtId="49" fontId="28" fillId="0" borderId="34" xfId="75" applyNumberFormat="1" applyFont="1" applyFill="1" applyBorder="1" applyAlignment="1" applyProtection="1">
      <alignment horizontal="center" vertical="center" wrapText="1"/>
      <protection/>
    </xf>
    <xf numFmtId="49" fontId="17" fillId="0" borderId="19" xfId="75" applyNumberFormat="1" applyFont="1" applyFill="1" applyBorder="1" applyAlignment="1" applyProtection="1">
      <alignment horizontal="left" vertical="center" wrapText="1"/>
      <protection locked="0"/>
    </xf>
    <xf numFmtId="0" fontId="12" fillId="0" borderId="62" xfId="0" applyNumberFormat="1" applyFont="1" applyFill="1" applyBorder="1" applyAlignment="1" applyProtection="1">
      <alignment horizontal="left" vertical="center" wrapText="1"/>
      <protection/>
    </xf>
    <xf numFmtId="0" fontId="12" fillId="0" borderId="64" xfId="0" applyNumberFormat="1" applyFont="1" applyFill="1" applyBorder="1" applyAlignment="1" applyProtection="1">
      <alignment horizontal="left" vertical="center" wrapText="1"/>
      <protection/>
    </xf>
    <xf numFmtId="0" fontId="12" fillId="0" borderId="63"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left" vertical="center" wrapText="1"/>
      <protection/>
    </xf>
    <xf numFmtId="0" fontId="12" fillId="0" borderId="29" xfId="0" applyNumberFormat="1" applyFont="1" applyFill="1" applyBorder="1" applyAlignment="1" applyProtection="1">
      <alignment horizontal="left" vertical="center" wrapText="1"/>
      <protection/>
    </xf>
    <xf numFmtId="49" fontId="17" fillId="0" borderId="62" xfId="75" applyNumberFormat="1" applyFont="1" applyFill="1" applyBorder="1" applyAlignment="1" applyProtection="1">
      <alignment horizontal="left" vertical="center" wrapText="1"/>
      <protection locked="0"/>
    </xf>
    <xf numFmtId="49" fontId="17" fillId="0" borderId="64" xfId="75" applyNumberFormat="1" applyFont="1" applyFill="1" applyBorder="1" applyAlignment="1" applyProtection="1">
      <alignment horizontal="left" vertical="center" wrapText="1"/>
      <protection locked="0"/>
    </xf>
    <xf numFmtId="49" fontId="17" fillId="0" borderId="63" xfId="75" applyNumberFormat="1" applyFont="1" applyFill="1" applyBorder="1" applyAlignment="1" applyProtection="1">
      <alignment horizontal="left" vertical="center" wrapText="1"/>
      <protection locked="0"/>
    </xf>
    <xf numFmtId="49" fontId="17" fillId="0" borderId="21" xfId="75" applyNumberFormat="1" applyFont="1" applyFill="1" applyBorder="1" applyAlignment="1" applyProtection="1">
      <alignment horizontal="left" vertical="center" wrapText="1"/>
      <protection locked="0"/>
    </xf>
    <xf numFmtId="49" fontId="17" fillId="0" borderId="22" xfId="75" applyNumberFormat="1" applyFont="1" applyFill="1" applyBorder="1" applyAlignment="1" applyProtection="1">
      <alignment horizontal="left" vertical="center" wrapText="1"/>
      <protection locked="0"/>
    </xf>
    <xf numFmtId="49" fontId="17" fillId="0" borderId="29" xfId="75" applyNumberFormat="1" applyFont="1" applyFill="1" applyBorder="1" applyAlignment="1" applyProtection="1">
      <alignment horizontal="left" vertical="center" wrapText="1"/>
      <protection locked="0"/>
    </xf>
    <xf numFmtId="49" fontId="17" fillId="0" borderId="34" xfId="75" applyNumberFormat="1" applyFont="1" applyFill="1" applyBorder="1" applyAlignment="1" applyProtection="1">
      <alignment horizontal="left" vertical="center" wrapText="1"/>
      <protection locked="0"/>
    </xf>
    <xf numFmtId="49" fontId="30" fillId="26" borderId="34" xfId="0" applyNumberFormat="1" applyFont="1" applyFill="1" applyBorder="1" applyAlignment="1" applyProtection="1">
      <alignment horizontal="left" vertical="center" wrapText="1"/>
      <protection/>
    </xf>
    <xf numFmtId="49" fontId="17" fillId="0" borderId="19" xfId="75" applyNumberFormat="1" applyFont="1" applyFill="1" applyBorder="1" applyAlignment="1" applyProtection="1">
      <alignment horizontal="left" vertical="center" wrapText="1"/>
      <protection/>
    </xf>
    <xf numFmtId="49" fontId="17" fillId="0" borderId="2" xfId="75" applyNumberFormat="1" applyFont="1" applyFill="1" applyBorder="1" applyAlignment="1" applyProtection="1">
      <alignment horizontal="left" vertical="center" wrapText="1"/>
      <protection/>
    </xf>
    <xf numFmtId="49" fontId="17" fillId="0" borderId="20" xfId="75" applyNumberFormat="1" applyFont="1" applyFill="1" applyBorder="1" applyAlignment="1" applyProtection="1">
      <alignment horizontal="left" vertical="center" wrapText="1"/>
      <protection/>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0" fontId="23" fillId="0" borderId="0" xfId="0" applyNumberFormat="1" applyFont="1" applyAlignment="1">
      <alignment horizontal="left" vertical="center" wrapText="1"/>
    </xf>
    <xf numFmtId="49" fontId="60" fillId="26" borderId="34" xfId="0" applyNumberFormat="1" applyFont="1" applyFill="1" applyBorder="1" applyAlignment="1" applyProtection="1">
      <alignment horizontal="left" vertical="center" wrapText="1"/>
      <protection/>
    </xf>
    <xf numFmtId="49" fontId="17" fillId="0" borderId="62" xfId="75" applyNumberFormat="1" applyFont="1" applyFill="1" applyBorder="1" applyAlignment="1" applyProtection="1">
      <alignment horizontal="left" vertical="center" wrapText="1"/>
      <protection/>
    </xf>
    <xf numFmtId="49" fontId="17" fillId="0" borderId="64" xfId="75" applyNumberFormat="1" applyFont="1" applyFill="1" applyBorder="1" applyAlignment="1" applyProtection="1">
      <alignment horizontal="left" vertical="center" wrapText="1"/>
      <protection/>
    </xf>
    <xf numFmtId="49" fontId="17" fillId="0" borderId="63" xfId="75" applyNumberFormat="1" applyFont="1" applyFill="1" applyBorder="1" applyAlignment="1" applyProtection="1">
      <alignment horizontal="left" vertical="center" wrapText="1"/>
      <protection/>
    </xf>
    <xf numFmtId="49" fontId="17" fillId="0" borderId="21" xfId="75" applyNumberFormat="1" applyFont="1" applyFill="1" applyBorder="1" applyAlignment="1" applyProtection="1">
      <alignment horizontal="left" vertical="center" wrapText="1"/>
      <protection/>
    </xf>
    <xf numFmtId="49" fontId="17" fillId="0" borderId="22" xfId="75" applyNumberFormat="1" applyFont="1" applyFill="1" applyBorder="1" applyAlignment="1" applyProtection="1">
      <alignment horizontal="left" vertical="center" wrapText="1"/>
      <protection/>
    </xf>
    <xf numFmtId="49" fontId="17" fillId="0" borderId="29" xfId="75" applyNumberFormat="1" applyFont="1" applyFill="1" applyBorder="1" applyAlignment="1" applyProtection="1">
      <alignment horizontal="left" vertical="center" wrapText="1"/>
      <protection/>
    </xf>
    <xf numFmtId="49" fontId="23" fillId="26" borderId="71" xfId="0" applyNumberFormat="1" applyFont="1" applyFill="1" applyBorder="1" applyAlignment="1" applyProtection="1">
      <alignment horizontal="left" vertical="center" wrapText="1"/>
      <protection/>
    </xf>
    <xf numFmtId="49" fontId="29" fillId="28" borderId="64" xfId="0" applyNumberFormat="1" applyFont="1" applyFill="1" applyBorder="1" applyAlignment="1" applyProtection="1">
      <alignment horizontal="left" vertical="center" wrapText="1"/>
      <protection/>
    </xf>
    <xf numFmtId="49" fontId="17" fillId="0" borderId="12" xfId="75" applyNumberFormat="1" applyFont="1" applyFill="1" applyBorder="1" applyAlignment="1" applyProtection="1">
      <alignment horizontal="left" vertical="center" wrapText="1"/>
      <protection/>
    </xf>
    <xf numFmtId="49" fontId="17" fillId="0" borderId="0" xfId="75" applyNumberFormat="1" applyFont="1" applyFill="1" applyBorder="1" applyAlignment="1" applyProtection="1">
      <alignment horizontal="left" vertical="center" wrapText="1"/>
      <protection/>
    </xf>
    <xf numFmtId="49" fontId="17" fillId="0" borderId="28" xfId="75" applyNumberFormat="1" applyFont="1" applyFill="1" applyBorder="1" applyAlignment="1" applyProtection="1">
      <alignment horizontal="left" vertical="center" wrapText="1"/>
      <protection/>
    </xf>
    <xf numFmtId="0" fontId="18" fillId="0" borderId="34" xfId="75" applyNumberFormat="1" applyFont="1" applyFill="1" applyBorder="1" applyAlignment="1" applyProtection="1">
      <alignment horizontal="left" vertical="center" wrapText="1"/>
      <protection/>
    </xf>
    <xf numFmtId="0" fontId="30" fillId="26" borderId="34" xfId="75" applyFont="1" applyFill="1" applyBorder="1" applyAlignment="1" applyProtection="1">
      <alignment horizontal="left" vertical="center" wrapText="1"/>
      <protection/>
    </xf>
    <xf numFmtId="0" fontId="23" fillId="26" borderId="34" xfId="75" applyFont="1" applyFill="1" applyBorder="1" applyAlignment="1" applyProtection="1">
      <alignment horizontal="left" vertical="center" wrapText="1"/>
      <protection/>
    </xf>
    <xf numFmtId="0" fontId="28" fillId="0" borderId="19" xfId="75" applyFont="1" applyFill="1" applyBorder="1" applyAlignment="1" applyProtection="1">
      <alignment horizontal="left" vertical="center" wrapText="1"/>
      <protection locked="0"/>
    </xf>
    <xf numFmtId="0" fontId="28" fillId="0" borderId="2" xfId="75" applyFont="1" applyFill="1" applyBorder="1" applyAlignment="1" applyProtection="1">
      <alignment horizontal="left" vertical="center" wrapText="1"/>
      <protection locked="0"/>
    </xf>
    <xf numFmtId="0" fontId="28" fillId="0" borderId="20" xfId="75" applyFont="1" applyFill="1" applyBorder="1" applyAlignment="1" applyProtection="1">
      <alignment horizontal="left" vertical="center" wrapText="1"/>
      <protection locked="0"/>
    </xf>
    <xf numFmtId="49" fontId="25" fillId="26" borderId="62" xfId="0" applyNumberFormat="1" applyFont="1" applyFill="1" applyBorder="1" applyAlignment="1" applyProtection="1">
      <alignment horizontal="left" vertical="center" wrapText="1"/>
      <protection/>
    </xf>
    <xf numFmtId="49" fontId="25" fillId="26" borderId="64" xfId="0" applyNumberFormat="1" applyFont="1" applyFill="1" applyBorder="1" applyAlignment="1" applyProtection="1">
      <alignment horizontal="left" vertical="center" wrapText="1"/>
      <protection/>
    </xf>
    <xf numFmtId="49" fontId="25" fillId="26" borderId="63" xfId="0" applyNumberFormat="1" applyFont="1" applyFill="1" applyBorder="1" applyAlignment="1" applyProtection="1">
      <alignment horizontal="left" vertical="center" wrapText="1"/>
      <protection/>
    </xf>
    <xf numFmtId="49" fontId="25" fillId="26" borderId="21" xfId="0" applyNumberFormat="1" applyFont="1" applyFill="1" applyBorder="1" applyAlignment="1" applyProtection="1">
      <alignment horizontal="left" vertical="center" wrapText="1"/>
      <protection/>
    </xf>
    <xf numFmtId="49" fontId="25" fillId="26" borderId="22" xfId="0" applyNumberFormat="1" applyFont="1" applyFill="1" applyBorder="1" applyAlignment="1" applyProtection="1">
      <alignment horizontal="left" vertical="center" wrapText="1"/>
      <protection/>
    </xf>
    <xf numFmtId="49" fontId="25" fillId="26" borderId="29" xfId="0" applyNumberFormat="1" applyFont="1" applyFill="1" applyBorder="1" applyAlignment="1" applyProtection="1">
      <alignment horizontal="left" vertical="center" wrapText="1"/>
      <protection/>
    </xf>
    <xf numFmtId="0" fontId="18" fillId="24" borderId="34" xfId="75" applyNumberFormat="1" applyFont="1" applyFill="1" applyBorder="1" applyAlignment="1" applyProtection="1">
      <alignment horizontal="left" vertical="center" wrapText="1"/>
      <protection/>
    </xf>
    <xf numFmtId="49" fontId="25" fillId="26" borderId="62" xfId="75" applyNumberFormat="1" applyFont="1" applyFill="1" applyBorder="1" applyAlignment="1" applyProtection="1">
      <alignment horizontal="left" vertical="center" wrapText="1"/>
      <protection/>
    </xf>
    <xf numFmtId="0" fontId="0" fillId="0" borderId="64" xfId="0" applyBorder="1" applyAlignment="1">
      <alignment/>
    </xf>
    <xf numFmtId="0" fontId="0" fillId="0" borderId="63" xfId="0" applyBorder="1" applyAlignment="1">
      <alignment/>
    </xf>
    <xf numFmtId="0" fontId="0" fillId="0" borderId="12" xfId="0" applyBorder="1" applyAlignment="1">
      <alignment/>
    </xf>
    <xf numFmtId="0" fontId="0" fillId="0" borderId="0" xfId="0" applyAlignment="1">
      <alignment/>
    </xf>
    <xf numFmtId="0" fontId="0" fillId="0" borderId="28" xfId="0" applyBorder="1" applyAlignment="1">
      <alignment/>
    </xf>
    <xf numFmtId="0" fontId="0" fillId="0" borderId="21" xfId="0" applyBorder="1" applyAlignment="1">
      <alignment/>
    </xf>
    <xf numFmtId="0" fontId="0" fillId="0" borderId="29" xfId="0" applyBorder="1" applyAlignment="1">
      <alignment/>
    </xf>
    <xf numFmtId="0" fontId="28" fillId="0" borderId="34" xfId="75" applyNumberFormat="1" applyFont="1" applyFill="1" applyBorder="1" applyAlignment="1" applyProtection="1">
      <alignment horizontal="left" vertical="center" wrapText="1"/>
      <protection/>
    </xf>
    <xf numFmtId="49" fontId="28" fillId="0" borderId="19" xfId="75" applyNumberFormat="1" applyFont="1" applyFill="1" applyBorder="1" applyAlignment="1" applyProtection="1">
      <alignment vertical="center" wrapText="1"/>
      <protection locked="0"/>
    </xf>
    <xf numFmtId="49" fontId="28" fillId="0" borderId="2" xfId="75" applyNumberFormat="1" applyFont="1" applyFill="1" applyBorder="1" applyAlignment="1" applyProtection="1">
      <alignment vertical="center" wrapText="1"/>
      <protection locked="0"/>
    </xf>
    <xf numFmtId="0" fontId="30" fillId="26" borderId="19" xfId="75" applyFont="1" applyFill="1" applyBorder="1" applyAlignment="1" applyProtection="1">
      <alignment horizontal="left" vertical="center" wrapText="1"/>
      <protection/>
    </xf>
    <xf numFmtId="0" fontId="30" fillId="26" borderId="2" xfId="75" applyFont="1" applyFill="1" applyBorder="1" applyAlignment="1" applyProtection="1">
      <alignment horizontal="left" vertical="center" wrapText="1"/>
      <protection/>
    </xf>
    <xf numFmtId="0" fontId="30" fillId="26" borderId="20" xfId="75" applyFont="1" applyFill="1" applyBorder="1" applyAlignment="1" applyProtection="1">
      <alignment horizontal="left" vertical="center" wrapText="1"/>
      <protection/>
    </xf>
    <xf numFmtId="49" fontId="18" fillId="0" borderId="64" xfId="0" applyNumberFormat="1" applyFont="1" applyFill="1" applyBorder="1" applyAlignment="1" applyProtection="1">
      <alignment horizontal="center" vertical="center" wrapText="1"/>
      <protection locked="0"/>
    </xf>
    <xf numFmtId="49" fontId="18" fillId="0" borderId="63" xfId="0" applyNumberFormat="1" applyFont="1" applyFill="1" applyBorder="1" applyAlignment="1" applyProtection="1">
      <alignment horizontal="center" vertical="center" wrapText="1"/>
      <protection locked="0"/>
    </xf>
    <xf numFmtId="49" fontId="57" fillId="7" borderId="12"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wrapText="1"/>
      <protection/>
    </xf>
    <xf numFmtId="49" fontId="23" fillId="26" borderId="62" xfId="0" applyNumberFormat="1" applyFont="1" applyFill="1" applyBorder="1" applyAlignment="1" applyProtection="1">
      <alignment horizontal="center" vertical="center" wrapText="1"/>
      <protection/>
    </xf>
    <xf numFmtId="49" fontId="23" fillId="26" borderId="64" xfId="0" applyNumberFormat="1" applyFont="1" applyFill="1" applyBorder="1" applyAlignment="1" applyProtection="1">
      <alignment horizontal="center" vertical="center" wrapText="1"/>
      <protection/>
    </xf>
    <xf numFmtId="49" fontId="23" fillId="26" borderId="63" xfId="0" applyNumberFormat="1" applyFont="1" applyFill="1" applyBorder="1" applyAlignment="1" applyProtection="1">
      <alignment horizontal="center" vertical="center" wrapText="1"/>
      <protection/>
    </xf>
    <xf numFmtId="49" fontId="30" fillId="26" borderId="34" xfId="75" applyNumberFormat="1" applyFont="1" applyFill="1" applyBorder="1" applyAlignment="1" applyProtection="1">
      <alignment horizontal="center" vertical="center" wrapText="1"/>
      <protection/>
    </xf>
    <xf numFmtId="49" fontId="23" fillId="26" borderId="34" xfId="0" applyNumberFormat="1" applyFont="1" applyFill="1" applyBorder="1" applyAlignment="1" applyProtection="1">
      <alignment horizontal="center" vertical="center" wrapText="1"/>
      <protection/>
    </xf>
    <xf numFmtId="49" fontId="66" fillId="0" borderId="34" xfId="75" applyNumberFormat="1" applyFont="1" applyFill="1" applyBorder="1" applyAlignment="1" applyProtection="1">
      <alignment horizontal="left" vertical="center" wrapText="1"/>
      <protection locked="0"/>
    </xf>
    <xf numFmtId="0" fontId="18" fillId="0" borderId="42" xfId="0" applyNumberFormat="1" applyFont="1" applyFill="1" applyBorder="1" applyAlignment="1" applyProtection="1">
      <alignment horizontal="center" vertical="center" wrapText="1"/>
      <protection locked="0"/>
    </xf>
    <xf numFmtId="49" fontId="70" fillId="0" borderId="19" xfId="0" applyNumberFormat="1" applyFont="1" applyFill="1" applyBorder="1" applyAlignment="1" applyProtection="1">
      <alignment horizontal="left" vertical="center" wrapText="1"/>
      <protection locked="0"/>
    </xf>
    <xf numFmtId="49" fontId="70" fillId="0" borderId="2" xfId="0" applyNumberFormat="1" applyFont="1" applyFill="1" applyBorder="1" applyAlignment="1" applyProtection="1">
      <alignment horizontal="left" vertical="center" wrapText="1"/>
      <protection locked="0"/>
    </xf>
    <xf numFmtId="49" fontId="70" fillId="0" borderId="20"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center" vertical="center" wrapText="1"/>
      <protection locked="0"/>
    </xf>
    <xf numFmtId="49" fontId="25" fillId="26" borderId="64" xfId="75" applyNumberFormat="1" applyFont="1" applyFill="1" applyBorder="1" applyAlignment="1" applyProtection="1">
      <alignment horizontal="left" vertical="center" wrapText="1"/>
      <protection/>
    </xf>
    <xf numFmtId="49" fontId="25" fillId="26" borderId="63" xfId="75" applyNumberFormat="1" applyFont="1" applyFill="1" applyBorder="1" applyAlignment="1" applyProtection="1">
      <alignment horizontal="left" vertical="center" wrapText="1"/>
      <protection/>
    </xf>
    <xf numFmtId="49" fontId="25" fillId="26" borderId="12" xfId="75" applyNumberFormat="1" applyFont="1" applyFill="1" applyBorder="1" applyAlignment="1" applyProtection="1">
      <alignment horizontal="left" vertical="center" wrapText="1"/>
      <protection/>
    </xf>
    <xf numFmtId="49" fontId="25" fillId="26" borderId="0" xfId="75" applyNumberFormat="1" applyFont="1" applyFill="1" applyBorder="1" applyAlignment="1" applyProtection="1">
      <alignment horizontal="left" vertical="center" wrapText="1"/>
      <protection/>
    </xf>
    <xf numFmtId="49" fontId="25" fillId="26" borderId="28" xfId="75" applyNumberFormat="1" applyFont="1" applyFill="1" applyBorder="1" applyAlignment="1" applyProtection="1">
      <alignment horizontal="left" vertical="center" wrapText="1"/>
      <protection/>
    </xf>
    <xf numFmtId="49" fontId="25" fillId="26" borderId="21" xfId="75" applyNumberFormat="1" applyFont="1" applyFill="1" applyBorder="1" applyAlignment="1" applyProtection="1">
      <alignment horizontal="left" vertical="center" wrapText="1"/>
      <protection/>
    </xf>
    <xf numFmtId="49" fontId="25" fillId="26" borderId="22" xfId="75" applyNumberFormat="1" applyFont="1" applyFill="1" applyBorder="1" applyAlignment="1" applyProtection="1">
      <alignment horizontal="left" vertical="center" wrapText="1"/>
      <protection/>
    </xf>
    <xf numFmtId="49" fontId="25" fillId="26" borderId="29" xfId="75" applyNumberFormat="1" applyFont="1" applyFill="1" applyBorder="1" applyAlignment="1" applyProtection="1">
      <alignment horizontal="left" vertical="center" wrapText="1"/>
      <protection/>
    </xf>
    <xf numFmtId="49" fontId="30" fillId="26" borderId="64" xfId="0" applyNumberFormat="1" applyFont="1" applyFill="1" applyBorder="1" applyAlignment="1" applyProtection="1">
      <alignment horizontal="center" vertical="center" wrapText="1"/>
      <protection/>
    </xf>
    <xf numFmtId="49" fontId="23" fillId="26" borderId="22" xfId="0" applyNumberFormat="1" applyFont="1" applyFill="1" applyBorder="1" applyAlignment="1" applyProtection="1">
      <alignment horizontal="center" vertical="center" wrapText="1"/>
      <protection/>
    </xf>
    <xf numFmtId="49" fontId="23" fillId="26" borderId="29" xfId="0" applyNumberFormat="1" applyFont="1" applyFill="1" applyBorder="1" applyAlignment="1" applyProtection="1">
      <alignment horizontal="center" vertical="center" wrapText="1"/>
      <protection/>
    </xf>
    <xf numFmtId="49" fontId="23" fillId="26" borderId="19" xfId="0" applyNumberFormat="1" applyFont="1" applyFill="1" applyBorder="1" applyAlignment="1" applyProtection="1">
      <alignment horizontal="center" vertical="center" wrapText="1"/>
      <protection/>
    </xf>
    <xf numFmtId="49" fontId="23" fillId="26" borderId="2" xfId="0" applyNumberFormat="1" applyFont="1" applyFill="1" applyBorder="1" applyAlignment="1" applyProtection="1">
      <alignment horizontal="center" vertical="center" wrapText="1"/>
      <protection/>
    </xf>
    <xf numFmtId="49" fontId="23" fillId="26" borderId="20" xfId="0" applyNumberFormat="1" applyFont="1" applyFill="1" applyBorder="1" applyAlignment="1" applyProtection="1">
      <alignment horizontal="center" vertical="center" wrapText="1"/>
      <protection/>
    </xf>
    <xf numFmtId="49" fontId="23" fillId="26" borderId="62" xfId="75" applyNumberFormat="1" applyFont="1" applyFill="1" applyBorder="1" applyAlignment="1" applyProtection="1">
      <alignment horizontal="left" vertical="center" wrapText="1"/>
      <protection/>
    </xf>
    <xf numFmtId="49" fontId="23" fillId="26" borderId="64" xfId="75" applyNumberFormat="1" applyFont="1" applyFill="1" applyBorder="1" applyAlignment="1" applyProtection="1">
      <alignment horizontal="left" vertical="center" wrapText="1"/>
      <protection/>
    </xf>
    <xf numFmtId="49" fontId="23" fillId="26" borderId="63" xfId="75" applyNumberFormat="1" applyFont="1" applyFill="1" applyBorder="1" applyAlignment="1" applyProtection="1">
      <alignment horizontal="left" vertical="center" wrapText="1"/>
      <protection/>
    </xf>
    <xf numFmtId="49" fontId="23" fillId="26" borderId="12" xfId="75" applyNumberFormat="1" applyFont="1" applyFill="1" applyBorder="1" applyAlignment="1" applyProtection="1">
      <alignment horizontal="left" vertical="center" wrapText="1"/>
      <protection/>
    </xf>
    <xf numFmtId="49" fontId="23" fillId="26" borderId="28" xfId="75" applyNumberFormat="1" applyFont="1" applyFill="1" applyBorder="1" applyAlignment="1" applyProtection="1">
      <alignment horizontal="left" vertical="center" wrapText="1"/>
      <protection/>
    </xf>
    <xf numFmtId="49" fontId="23" fillId="26" borderId="21" xfId="75" applyNumberFormat="1" applyFont="1" applyFill="1" applyBorder="1" applyAlignment="1" applyProtection="1">
      <alignment horizontal="left" vertical="center" wrapText="1"/>
      <protection/>
    </xf>
    <xf numFmtId="49" fontId="23" fillId="26" borderId="22" xfId="75" applyNumberFormat="1" applyFont="1" applyFill="1" applyBorder="1" applyAlignment="1" applyProtection="1">
      <alignment horizontal="left" vertical="center" wrapText="1"/>
      <protection/>
    </xf>
    <xf numFmtId="49" fontId="23" fillId="26" borderId="29" xfId="75" applyNumberFormat="1" applyFont="1" applyFill="1" applyBorder="1" applyAlignment="1" applyProtection="1">
      <alignment horizontal="left" vertical="center" wrapText="1"/>
      <protection/>
    </xf>
    <xf numFmtId="49" fontId="18" fillId="0" borderId="42" xfId="0" applyNumberFormat="1" applyFont="1" applyFill="1" applyBorder="1" applyAlignment="1" applyProtection="1">
      <alignment horizontal="center" vertical="center" wrapText="1"/>
      <protection locked="0"/>
    </xf>
    <xf numFmtId="49" fontId="30" fillId="0" borderId="93" xfId="75" applyNumberFormat="1" applyFont="1" applyFill="1" applyBorder="1" applyAlignment="1" applyProtection="1">
      <alignment horizontal="center" vertical="center" wrapText="1"/>
      <protection/>
    </xf>
    <xf numFmtId="49" fontId="30" fillId="0" borderId="94" xfId="75" applyNumberFormat="1" applyFont="1" applyFill="1" applyBorder="1" applyAlignment="1" applyProtection="1">
      <alignment horizontal="center" vertical="center" wrapText="1"/>
      <protection/>
    </xf>
    <xf numFmtId="49" fontId="30" fillId="0" borderId="95" xfId="75" applyNumberFormat="1" applyFont="1" applyFill="1" applyBorder="1" applyAlignment="1" applyProtection="1">
      <alignment horizontal="center" vertical="center" wrapText="1"/>
      <protection/>
    </xf>
    <xf numFmtId="49" fontId="58" fillId="7" borderId="62" xfId="0" applyNumberFormat="1" applyFont="1" applyFill="1" applyBorder="1" applyAlignment="1" applyProtection="1">
      <alignment horizontal="left" vertical="center" wrapText="1"/>
      <protection/>
    </xf>
    <xf numFmtId="49" fontId="58" fillId="7" borderId="64" xfId="0" applyNumberFormat="1" applyFont="1" applyFill="1" applyBorder="1" applyAlignment="1" applyProtection="1">
      <alignment horizontal="left" vertical="center" wrapText="1"/>
      <protection/>
    </xf>
    <xf numFmtId="49" fontId="58" fillId="7" borderId="63" xfId="0" applyNumberFormat="1" applyFont="1" applyFill="1" applyBorder="1" applyAlignment="1" applyProtection="1">
      <alignment horizontal="left" vertical="center" wrapText="1"/>
      <protection/>
    </xf>
    <xf numFmtId="49" fontId="23" fillId="7" borderId="62" xfId="75" applyNumberFormat="1" applyFont="1" applyFill="1" applyBorder="1" applyAlignment="1" applyProtection="1">
      <alignment horizontal="left" vertical="center" wrapText="1"/>
      <protection/>
    </xf>
    <xf numFmtId="49" fontId="23" fillId="7" borderId="64" xfId="75" applyNumberFormat="1" applyFont="1" applyFill="1" applyBorder="1" applyAlignment="1" applyProtection="1">
      <alignment horizontal="left" vertical="center" wrapText="1"/>
      <protection/>
    </xf>
    <xf numFmtId="49" fontId="23" fillId="7" borderId="21" xfId="75" applyNumberFormat="1" applyFont="1" applyFill="1" applyBorder="1" applyAlignment="1" applyProtection="1">
      <alignment horizontal="left" vertical="center" wrapText="1"/>
      <protection/>
    </xf>
    <xf numFmtId="49" fontId="23" fillId="7" borderId="22" xfId="75" applyNumberFormat="1" applyFont="1" applyFill="1" applyBorder="1" applyAlignment="1" applyProtection="1">
      <alignment horizontal="left" vertical="center" wrapText="1"/>
      <protection/>
    </xf>
    <xf numFmtId="49" fontId="23" fillId="7" borderId="34" xfId="0" applyNumberFormat="1" applyFont="1" applyFill="1" applyBorder="1" applyAlignment="1" applyProtection="1">
      <alignment horizontal="left" vertical="center" wrapText="1"/>
      <protection/>
    </xf>
    <xf numFmtId="49" fontId="18" fillId="24" borderId="19" xfId="75" applyNumberFormat="1" applyFont="1" applyFill="1" applyBorder="1" applyAlignment="1" applyProtection="1">
      <alignment horizontal="center" vertical="center" wrapText="1"/>
      <protection locked="0"/>
    </xf>
    <xf numFmtId="49" fontId="18" fillId="24" borderId="2" xfId="75" applyNumberFormat="1" applyFont="1" applyFill="1" applyBorder="1" applyAlignment="1" applyProtection="1">
      <alignment horizontal="center" vertical="center" wrapText="1"/>
      <protection locked="0"/>
    </xf>
    <xf numFmtId="49" fontId="18" fillId="24" borderId="20" xfId="75" applyNumberFormat="1" applyFont="1" applyFill="1" applyBorder="1" applyAlignment="1" applyProtection="1">
      <alignment horizontal="center" vertical="center" wrapText="1"/>
      <protection locked="0"/>
    </xf>
    <xf numFmtId="186" fontId="19" fillId="24" borderId="34" xfId="0" applyNumberFormat="1" applyFont="1" applyFill="1" applyBorder="1" applyAlignment="1" applyProtection="1">
      <alignment vertical="center" wrapText="1"/>
      <protection/>
    </xf>
    <xf numFmtId="0" fontId="18" fillId="24" borderId="19" xfId="75" applyNumberFormat="1" applyFont="1" applyFill="1" applyBorder="1" applyAlignment="1" applyProtection="1">
      <alignment horizontal="left" vertical="center" wrapText="1"/>
      <protection/>
    </xf>
    <xf numFmtId="0" fontId="18" fillId="24" borderId="2" xfId="75" applyNumberFormat="1" applyFont="1" applyFill="1" applyBorder="1" applyAlignment="1" applyProtection="1">
      <alignment horizontal="left" vertical="center" wrapText="1"/>
      <protection/>
    </xf>
    <xf numFmtId="0" fontId="18" fillId="24" borderId="20" xfId="75" applyNumberFormat="1" applyFont="1" applyFill="1" applyBorder="1" applyAlignment="1" applyProtection="1">
      <alignment horizontal="left" vertical="center" wrapText="1"/>
      <protection/>
    </xf>
    <xf numFmtId="0" fontId="28" fillId="24" borderId="34" xfId="75" applyNumberFormat="1" applyFont="1" applyFill="1" applyBorder="1" applyAlignment="1" applyProtection="1">
      <alignment horizontal="left" vertical="center" wrapText="1"/>
      <protection/>
    </xf>
    <xf numFmtId="0" fontId="69" fillId="4" borderId="19" xfId="0" applyNumberFormat="1" applyFont="1" applyFill="1" applyBorder="1" applyAlignment="1" applyProtection="1">
      <alignment horizontal="left" vertical="center" wrapText="1"/>
      <protection/>
    </xf>
    <xf numFmtId="0" fontId="69" fillId="4" borderId="2" xfId="0" applyNumberFormat="1" applyFont="1" applyFill="1" applyBorder="1" applyAlignment="1" applyProtection="1">
      <alignment horizontal="left" vertical="center" wrapText="1"/>
      <protection/>
    </xf>
    <xf numFmtId="0" fontId="69" fillId="4" borderId="20" xfId="0" applyNumberFormat="1" applyFont="1" applyFill="1" applyBorder="1" applyAlignment="1" applyProtection="1">
      <alignment horizontal="left" vertical="center" wrapText="1"/>
      <protection/>
    </xf>
    <xf numFmtId="0" fontId="23" fillId="26" borderId="62" xfId="0" applyFont="1" applyFill="1" applyBorder="1" applyAlignment="1" applyProtection="1">
      <alignment horizontal="left" vertical="center" wrapText="1"/>
      <protection/>
    </xf>
    <xf numFmtId="0" fontId="23" fillId="26" borderId="64" xfId="0" applyFont="1" applyFill="1" applyBorder="1" applyAlignment="1" applyProtection="1">
      <alignment horizontal="left" vertical="center" wrapText="1"/>
      <protection/>
    </xf>
    <xf numFmtId="0" fontId="23" fillId="26" borderId="63" xfId="0" applyFont="1" applyFill="1" applyBorder="1" applyAlignment="1" applyProtection="1">
      <alignment horizontal="left" vertical="center" wrapText="1"/>
      <protection/>
    </xf>
    <xf numFmtId="0" fontId="23" fillId="26" borderId="21" xfId="0" applyFont="1" applyFill="1" applyBorder="1" applyAlignment="1" applyProtection="1">
      <alignment horizontal="left" vertical="center" wrapText="1"/>
      <protection/>
    </xf>
    <xf numFmtId="0" fontId="23" fillId="26" borderId="22" xfId="0" applyFont="1" applyFill="1" applyBorder="1" applyAlignment="1" applyProtection="1">
      <alignment horizontal="left" vertical="center" wrapText="1"/>
      <protection/>
    </xf>
    <xf numFmtId="0" fontId="23" fillId="26" borderId="29" xfId="0" applyFont="1" applyFill="1" applyBorder="1" applyAlignment="1" applyProtection="1">
      <alignment horizontal="left" vertical="center" wrapText="1"/>
      <protection/>
    </xf>
    <xf numFmtId="49" fontId="25" fillId="26" borderId="19" xfId="75" applyNumberFormat="1" applyFont="1" applyFill="1" applyBorder="1" applyAlignment="1" applyProtection="1">
      <alignment horizontal="left" vertical="center" wrapText="1"/>
      <protection/>
    </xf>
    <xf numFmtId="49" fontId="25" fillId="26" borderId="2" xfId="75" applyNumberFormat="1" applyFont="1" applyFill="1" applyBorder="1" applyAlignment="1" applyProtection="1">
      <alignment horizontal="left" vertical="center" wrapText="1"/>
      <protection/>
    </xf>
    <xf numFmtId="49" fontId="25" fillId="26" borderId="20" xfId="75" applyNumberFormat="1" applyFont="1" applyFill="1" applyBorder="1" applyAlignment="1" applyProtection="1">
      <alignment horizontal="left" vertical="center" wrapText="1"/>
      <protection/>
    </xf>
    <xf numFmtId="49" fontId="52" fillId="24" borderId="19" xfId="55" applyNumberFormat="1" applyFont="1" applyFill="1" applyBorder="1" applyAlignment="1" applyProtection="1">
      <alignment horizontal="left" vertical="center" wrapText="1"/>
      <protection locked="0"/>
    </xf>
    <xf numFmtId="49" fontId="52" fillId="24" borderId="2" xfId="55" applyNumberFormat="1" applyFont="1" applyFill="1" applyBorder="1" applyAlignment="1" applyProtection="1">
      <alignment horizontal="left" vertical="center" wrapText="1"/>
      <protection locked="0"/>
    </xf>
    <xf numFmtId="49" fontId="52" fillId="24" borderId="20" xfId="55" applyNumberFormat="1" applyFont="1" applyFill="1" applyBorder="1" applyAlignment="1" applyProtection="1">
      <alignment horizontal="left" vertical="center" wrapText="1"/>
      <protection locked="0"/>
    </xf>
    <xf numFmtId="0" fontId="23" fillId="26" borderId="34" xfId="0" applyFont="1" applyFill="1" applyBorder="1" applyAlignment="1" applyProtection="1">
      <alignment vertical="center" wrapText="1"/>
      <protection/>
    </xf>
    <xf numFmtId="49" fontId="69" fillId="4" borderId="19" xfId="0" applyNumberFormat="1" applyFont="1" applyFill="1" applyBorder="1" applyAlignment="1" applyProtection="1">
      <alignment horizontal="left" vertical="center" wrapText="1"/>
      <protection/>
    </xf>
    <xf numFmtId="49" fontId="69" fillId="4" borderId="2" xfId="0" applyNumberFormat="1" applyFont="1" applyFill="1" applyBorder="1" applyAlignment="1" applyProtection="1">
      <alignment horizontal="left" vertical="center" wrapText="1"/>
      <protection/>
    </xf>
    <xf numFmtId="49" fontId="69" fillId="4" borderId="20" xfId="0" applyNumberFormat="1" applyFont="1" applyFill="1" applyBorder="1" applyAlignment="1" applyProtection="1">
      <alignment horizontal="left" vertical="center" wrapText="1"/>
      <protection/>
    </xf>
    <xf numFmtId="49" fontId="25" fillId="26" borderId="71" xfId="0" applyNumberFormat="1" applyFont="1" applyFill="1" applyBorder="1" applyAlignment="1" applyProtection="1">
      <alignment horizontal="left" vertical="center" wrapText="1"/>
      <protection/>
    </xf>
    <xf numFmtId="49" fontId="30" fillId="26" borderId="19" xfId="0" applyNumberFormat="1" applyFont="1" applyFill="1" applyBorder="1" applyAlignment="1" applyProtection="1">
      <alignment horizontal="left" vertical="center" wrapText="1"/>
      <protection/>
    </xf>
    <xf numFmtId="49" fontId="30" fillId="26" borderId="2" xfId="0" applyNumberFormat="1" applyFont="1" applyFill="1" applyBorder="1" applyAlignment="1" applyProtection="1">
      <alignment horizontal="left" vertical="center" wrapText="1"/>
      <protection/>
    </xf>
    <xf numFmtId="49" fontId="30" fillId="26" borderId="20" xfId="0" applyNumberFormat="1" applyFont="1" applyFill="1" applyBorder="1" applyAlignment="1" applyProtection="1">
      <alignment horizontal="left" vertical="center" wrapText="1"/>
      <protection/>
    </xf>
    <xf numFmtId="49" fontId="18" fillId="24" borderId="19" xfId="55" applyNumberFormat="1" applyFont="1" applyFill="1" applyBorder="1" applyAlignment="1" applyProtection="1">
      <alignment horizontal="left" vertical="center" wrapText="1"/>
      <protection locked="0"/>
    </xf>
    <xf numFmtId="49" fontId="18" fillId="24" borderId="2" xfId="55" applyNumberFormat="1" applyFont="1" applyFill="1" applyBorder="1" applyAlignment="1" applyProtection="1">
      <alignment horizontal="left" vertical="center" wrapText="1"/>
      <protection locked="0"/>
    </xf>
    <xf numFmtId="49" fontId="18" fillId="24" borderId="20" xfId="55" applyNumberFormat="1" applyFont="1" applyFill="1" applyBorder="1" applyAlignment="1" applyProtection="1">
      <alignment horizontal="left" vertical="center" wrapText="1"/>
      <protection locked="0"/>
    </xf>
    <xf numFmtId="0" fontId="82" fillId="0" borderId="0" xfId="0" applyFont="1" applyAlignment="1">
      <alignment horizontal="left" vertical="center"/>
    </xf>
    <xf numFmtId="0" fontId="82" fillId="0" borderId="0" xfId="0" applyFont="1" applyAlignment="1">
      <alignment horizontal="left" vertical="top" wrapText="1"/>
    </xf>
    <xf numFmtId="0" fontId="82" fillId="0" borderId="55" xfId="0" applyFont="1" applyBorder="1" applyAlignment="1">
      <alignment horizontal="left" vertical="center"/>
    </xf>
    <xf numFmtId="0" fontId="82" fillId="0" borderId="23" xfId="0" applyFont="1" applyBorder="1" applyAlignment="1">
      <alignment horizontal="left" vertical="center"/>
    </xf>
    <xf numFmtId="0" fontId="82" fillId="0" borderId="27" xfId="0" applyFont="1" applyBorder="1" applyAlignment="1">
      <alignment horizontal="left" vertical="center"/>
    </xf>
    <xf numFmtId="0" fontId="82" fillId="0" borderId="56" xfId="0" applyFont="1" applyBorder="1" applyAlignment="1">
      <alignment horizontal="left" vertical="center"/>
    </xf>
    <xf numFmtId="0" fontId="82" fillId="0" borderId="0" xfId="0" applyFont="1" applyBorder="1" applyAlignment="1">
      <alignment horizontal="left" vertical="center"/>
    </xf>
    <xf numFmtId="0" fontId="82" fillId="0" borderId="25" xfId="0" applyFont="1" applyBorder="1" applyAlignment="1">
      <alignment horizontal="left" vertical="center"/>
    </xf>
    <xf numFmtId="0" fontId="82" fillId="0" borderId="57" xfId="0" applyFont="1" applyBorder="1" applyAlignment="1">
      <alignment horizontal="left" vertical="center"/>
    </xf>
    <xf numFmtId="0" fontId="82" fillId="0" borderId="24" xfId="0" applyFont="1" applyBorder="1" applyAlignment="1">
      <alignment horizontal="left" vertical="center"/>
    </xf>
    <xf numFmtId="0" fontId="82" fillId="0" borderId="26" xfId="0" applyFont="1" applyBorder="1" applyAlignment="1">
      <alignment horizontal="left" vertical="center"/>
    </xf>
    <xf numFmtId="0" fontId="82" fillId="0" borderId="55" xfId="0" applyFont="1" applyBorder="1" applyAlignment="1">
      <alignment horizontal="left" vertical="center" wrapText="1"/>
    </xf>
    <xf numFmtId="0" fontId="82" fillId="0" borderId="23" xfId="0" applyFont="1" applyBorder="1" applyAlignment="1">
      <alignment horizontal="left" vertical="center" wrapText="1"/>
    </xf>
    <xf numFmtId="0" fontId="82" fillId="0" borderId="27" xfId="0" applyFont="1" applyBorder="1" applyAlignment="1">
      <alignment horizontal="left" vertical="center" wrapText="1"/>
    </xf>
    <xf numFmtId="0" fontId="82" fillId="0" borderId="56" xfId="0" applyFont="1" applyBorder="1" applyAlignment="1">
      <alignment horizontal="left" vertical="center" wrapText="1"/>
    </xf>
    <xf numFmtId="0" fontId="82" fillId="0" borderId="0" xfId="0" applyFont="1" applyBorder="1" applyAlignment="1">
      <alignment horizontal="left" vertical="center" wrapText="1"/>
    </xf>
    <xf numFmtId="0" fontId="82" fillId="0" borderId="25" xfId="0" applyFont="1" applyBorder="1" applyAlignment="1">
      <alignment horizontal="left" vertical="center" wrapText="1"/>
    </xf>
    <xf numFmtId="0" fontId="82" fillId="0" borderId="57" xfId="0" applyFont="1" applyBorder="1" applyAlignment="1">
      <alignment horizontal="left" vertical="center" wrapText="1"/>
    </xf>
    <xf numFmtId="0" fontId="82" fillId="0" borderId="24" xfId="0" applyFont="1" applyBorder="1" applyAlignment="1">
      <alignment horizontal="left" vertical="center" wrapText="1"/>
    </xf>
    <xf numFmtId="0" fontId="82" fillId="0" borderId="26" xfId="0" applyFont="1" applyBorder="1" applyAlignment="1">
      <alignment horizontal="left" vertical="center" wrapText="1"/>
    </xf>
    <xf numFmtId="0" fontId="82" fillId="0" borderId="0" xfId="0" applyFont="1" applyAlignment="1">
      <alignment horizontal="center" vertical="center"/>
    </xf>
    <xf numFmtId="0" fontId="82" fillId="0" borderId="0" xfId="0" applyFont="1" applyAlignment="1">
      <alignment horizontal="left" vertical="center" wrapTex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_(作成中）ＭＷ２新規申込書" xfId="73"/>
    <cellStyle name="標準_【カテC追加】G-VPNGW接続新設申込書0322" xfId="74"/>
    <cellStyle name="標準_236BBAチェックシート20040802" xfId="75"/>
    <cellStyle name="標準_adsl-16_forvpn_f_shinki061106" xfId="76"/>
    <cellStyle name="標準_AQUA組織種別_役職名マトリックス100602" xfId="77"/>
    <cellStyle name="標準_bocn_hos_01_powermail_shinki_H_120402" xfId="78"/>
    <cellStyle name="標準_G簡易OK帳票" xfId="79"/>
    <cellStyle name="標準_IP1_forVPN回線相関チェック 2010329_2" xfId="80"/>
    <cellStyle name="標準_IP8・16_ 回線相関チェック 2010329_2" xfId="81"/>
    <cellStyle name="標準_ＮＳ部確認d-portal用" xfId="82"/>
    <cellStyle name="標準_Sheet1" xfId="83"/>
    <cellStyle name="標準_回線相関チェック 2010329_2" xfId="84"/>
    <cellStyle name="Followed Hyperlink" xfId="85"/>
    <cellStyle name="良い" xfId="86"/>
  </cellStyles>
  <dxfs count="19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228600</xdr:colOff>
      <xdr:row>87</xdr:row>
      <xdr:rowOff>152400</xdr:rowOff>
    </xdr:from>
    <xdr:ext cx="76200" cy="209550"/>
    <xdr:sp fLocksText="0">
      <xdr:nvSpPr>
        <xdr:cNvPr id="1" name="Text Box 16"/>
        <xdr:cNvSpPr txBox="1">
          <a:spLocks noChangeArrowheads="1"/>
        </xdr:cNvSpPr>
      </xdr:nvSpPr>
      <xdr:spPr>
        <a:xfrm>
          <a:off x="11420475" y="2125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2"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3"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4"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96</xdr:row>
      <xdr:rowOff>295275</xdr:rowOff>
    </xdr:from>
    <xdr:ext cx="76200" cy="152400"/>
    <xdr:sp fLocksText="0">
      <xdr:nvSpPr>
        <xdr:cNvPr id="5" name="Text Box 16"/>
        <xdr:cNvSpPr txBox="1">
          <a:spLocks noChangeArrowheads="1"/>
        </xdr:cNvSpPr>
      </xdr:nvSpPr>
      <xdr:spPr>
        <a:xfrm>
          <a:off x="11420475" y="22993350"/>
          <a:ext cx="762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88</xdr:row>
      <xdr:rowOff>295275</xdr:rowOff>
    </xdr:from>
    <xdr:ext cx="76200" cy="209550"/>
    <xdr:sp fLocksText="0">
      <xdr:nvSpPr>
        <xdr:cNvPr id="6" name="Text Box 16"/>
        <xdr:cNvSpPr txBox="1">
          <a:spLocks noChangeArrowheads="1"/>
        </xdr:cNvSpPr>
      </xdr:nvSpPr>
      <xdr:spPr>
        <a:xfrm>
          <a:off x="11420475" y="2154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96</xdr:row>
      <xdr:rowOff>295275</xdr:rowOff>
    </xdr:from>
    <xdr:ext cx="76200" cy="76200"/>
    <xdr:sp fLocksText="0">
      <xdr:nvSpPr>
        <xdr:cNvPr id="7" name="Text Box 16"/>
        <xdr:cNvSpPr txBox="1">
          <a:spLocks noChangeArrowheads="1"/>
        </xdr:cNvSpPr>
      </xdr:nvSpPr>
      <xdr:spPr>
        <a:xfrm>
          <a:off x="11420475" y="22993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87</xdr:row>
      <xdr:rowOff>152400</xdr:rowOff>
    </xdr:from>
    <xdr:ext cx="76200" cy="409575"/>
    <xdr:sp fLocksText="0">
      <xdr:nvSpPr>
        <xdr:cNvPr id="8" name="Text Box 16"/>
        <xdr:cNvSpPr txBox="1">
          <a:spLocks noChangeArrowheads="1"/>
        </xdr:cNvSpPr>
      </xdr:nvSpPr>
      <xdr:spPr>
        <a:xfrm>
          <a:off x="11420475" y="21250275"/>
          <a:ext cx="7620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9"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10"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87</xdr:row>
      <xdr:rowOff>152400</xdr:rowOff>
    </xdr:from>
    <xdr:ext cx="76200" cy="209550"/>
    <xdr:sp fLocksText="0">
      <xdr:nvSpPr>
        <xdr:cNvPr id="11" name="Text Box 16"/>
        <xdr:cNvSpPr txBox="1">
          <a:spLocks noChangeArrowheads="1"/>
        </xdr:cNvSpPr>
      </xdr:nvSpPr>
      <xdr:spPr>
        <a:xfrm>
          <a:off x="11420475" y="2125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12"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13"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449175" y="7562850"/>
          <a:ext cx="762000" cy="619125"/>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33"/>
        <xdr:cNvGrpSpPr>
          <a:grpSpLocks/>
        </xdr:cNvGrpSpPr>
      </xdr:nvGrpSpPr>
      <xdr:grpSpPr>
        <a:xfrm>
          <a:off x="123825" y="3019425"/>
          <a:ext cx="161925" cy="323850"/>
          <a:chOff x="38" y="271"/>
          <a:chExt cx="17" cy="34"/>
        </a:xfrm>
        <a:solidFill>
          <a:srgbClr val="FFFFFF"/>
        </a:solidFill>
      </xdr:grpSpPr>
      <xdr:sp>
        <xdr:nvSpPr>
          <xdr:cNvPr id="4" name="Line 13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3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47625</xdr:colOff>
      <xdr:row>78</xdr:row>
      <xdr:rowOff>866775</xdr:rowOff>
    </xdr:from>
    <xdr:to>
      <xdr:col>8</xdr:col>
      <xdr:colOff>180975</xdr:colOff>
      <xdr:row>80</xdr:row>
      <xdr:rowOff>142875</xdr:rowOff>
    </xdr:to>
    <xdr:sp>
      <xdr:nvSpPr>
        <xdr:cNvPr id="6" name="Text Box 138"/>
        <xdr:cNvSpPr txBox="1">
          <a:spLocks noChangeArrowheads="1"/>
        </xdr:cNvSpPr>
      </xdr:nvSpPr>
      <xdr:spPr>
        <a:xfrm>
          <a:off x="47625" y="56159400"/>
          <a:ext cx="2038350" cy="1114425"/>
        </a:xfrm>
        <a:prstGeom prst="rect">
          <a:avLst/>
        </a:prstGeom>
        <a:solidFill>
          <a:srgbClr val="CC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ご利用案内の送付先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1</xdr:col>
      <xdr:colOff>228600</xdr:colOff>
      <xdr:row>23</xdr:row>
      <xdr:rowOff>209550</xdr:rowOff>
    </xdr:from>
    <xdr:to>
      <xdr:col>1</xdr:col>
      <xdr:colOff>228600</xdr:colOff>
      <xdr:row>38</xdr:row>
      <xdr:rowOff>190500</xdr:rowOff>
    </xdr:to>
    <xdr:sp>
      <xdr:nvSpPr>
        <xdr:cNvPr id="2" name="Line 9"/>
        <xdr:cNvSpPr>
          <a:spLocks/>
        </xdr:cNvSpPr>
      </xdr:nvSpPr>
      <xdr:spPr>
        <a:xfrm>
          <a:off x="466725" y="11706225"/>
          <a:ext cx="0" cy="7124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0</xdr:colOff>
      <xdr:row>25</xdr:row>
      <xdr:rowOff>0</xdr:rowOff>
    </xdr:from>
    <xdr:to>
      <xdr:col>17</xdr:col>
      <xdr:colOff>0</xdr:colOff>
      <xdr:row>26</xdr:row>
      <xdr:rowOff>285750</xdr:rowOff>
    </xdr:to>
    <xdr:sp>
      <xdr:nvSpPr>
        <xdr:cNvPr id="2" name="Line 37"/>
        <xdr:cNvSpPr>
          <a:spLocks/>
        </xdr:cNvSpPr>
      </xdr:nvSpPr>
      <xdr:spPr>
        <a:xfrm>
          <a:off x="0" y="15135225"/>
          <a:ext cx="4152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35</xdr:row>
      <xdr:rowOff>190500</xdr:rowOff>
    </xdr:from>
    <xdr:to>
      <xdr:col>51</xdr:col>
      <xdr:colOff>114300</xdr:colOff>
      <xdr:row>35</xdr:row>
      <xdr:rowOff>190500</xdr:rowOff>
    </xdr:to>
    <xdr:sp>
      <xdr:nvSpPr>
        <xdr:cNvPr id="3" name="Line 39"/>
        <xdr:cNvSpPr>
          <a:spLocks/>
        </xdr:cNvSpPr>
      </xdr:nvSpPr>
      <xdr:spPr>
        <a:xfrm>
          <a:off x="9686925" y="19935825"/>
          <a:ext cx="35147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A1:BP33"/>
  <sheetViews>
    <sheetView showGridLines="0" tabSelected="1" zoomScalePageLayoutView="0" workbookViewId="0" topLeftCell="A1">
      <selection activeCell="AQ15" sqref="AQ15"/>
    </sheetView>
  </sheetViews>
  <sheetFormatPr defaultColWidth="9.00390625" defaultRowHeight="13.5"/>
  <cols>
    <col min="1" max="60" width="2.625" style="335" customWidth="1"/>
    <col min="61" max="16384" width="9.00390625" style="335" customWidth="1"/>
  </cols>
  <sheetData>
    <row r="1" spans="1:41" s="322" customFormat="1" ht="15" customHeight="1">
      <c r="A1" s="546" t="s">
        <v>236</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8"/>
    </row>
    <row r="2" spans="1:41" s="323" customFormat="1" ht="15" customHeight="1" thickBot="1">
      <c r="A2" s="549"/>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1"/>
    </row>
    <row r="3" s="324" customFormat="1" ht="30" customHeight="1" hidden="1">
      <c r="U3" s="325"/>
    </row>
    <row r="4" spans="1:66" s="328" customFormat="1" ht="28.5" customHeight="1">
      <c r="A4" s="552" t="s">
        <v>237</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7"/>
    </row>
    <row r="5" spans="1:67" s="331" customFormat="1" ht="13.5">
      <c r="A5" s="329" t="s">
        <v>56</v>
      </c>
      <c r="B5" s="329"/>
      <c r="C5" s="329"/>
      <c r="D5" s="329"/>
      <c r="E5" s="329"/>
      <c r="F5" s="329"/>
      <c r="G5" s="329"/>
      <c r="H5" s="329"/>
      <c r="I5" s="329"/>
      <c r="J5" s="329"/>
      <c r="K5" s="329"/>
      <c r="L5" s="329"/>
      <c r="M5" s="329"/>
      <c r="N5" s="329"/>
      <c r="O5" s="329"/>
      <c r="P5" s="329"/>
      <c r="Q5" s="329"/>
      <c r="R5" s="329"/>
      <c r="S5" s="329"/>
      <c r="T5" s="329"/>
      <c r="U5" s="330"/>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row>
    <row r="6" spans="1:68" s="331" customFormat="1" ht="13.5" customHeight="1" thickBot="1">
      <c r="A6" s="332" t="s">
        <v>57</v>
      </c>
      <c r="B6" s="332"/>
      <c r="C6" s="332"/>
      <c r="D6" s="332"/>
      <c r="E6" s="332"/>
      <c r="F6" s="332"/>
      <c r="G6" s="332"/>
      <c r="H6" s="332"/>
      <c r="I6" s="332"/>
      <c r="J6" s="332"/>
      <c r="K6" s="332"/>
      <c r="L6" s="332"/>
      <c r="M6" s="332"/>
      <c r="N6" s="332"/>
      <c r="O6" s="332"/>
      <c r="P6" s="332"/>
      <c r="Q6" s="332"/>
      <c r="R6" s="332"/>
      <c r="S6" s="332"/>
      <c r="T6" s="332"/>
      <c r="U6" s="329"/>
      <c r="V6" s="330"/>
      <c r="W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row>
    <row r="7" s="324" customFormat="1" ht="30" customHeight="1" hidden="1">
      <c r="U7" s="325"/>
    </row>
    <row r="8" spans="1:41" s="333" customFormat="1" ht="23.25" customHeight="1" thickBot="1">
      <c r="A8" s="554" t="s">
        <v>599</v>
      </c>
      <c r="B8" s="555"/>
      <c r="C8" s="555"/>
      <c r="D8" s="555"/>
      <c r="E8" s="555"/>
      <c r="F8" s="555"/>
      <c r="G8" s="555"/>
      <c r="H8" s="555"/>
      <c r="I8" s="555"/>
      <c r="J8" s="555"/>
      <c r="K8" s="555"/>
      <c r="L8" s="555"/>
      <c r="M8" s="555"/>
      <c r="N8" s="555"/>
      <c r="O8" s="555"/>
      <c r="P8" s="555"/>
      <c r="Q8" s="555"/>
      <c r="R8" s="555"/>
      <c r="S8" s="555"/>
      <c r="T8" s="555"/>
      <c r="U8" s="555" t="s">
        <v>354</v>
      </c>
      <c r="V8" s="555"/>
      <c r="W8" s="555"/>
      <c r="X8" s="555"/>
      <c r="Y8" s="555"/>
      <c r="Z8" s="555"/>
      <c r="AA8" s="555"/>
      <c r="AB8" s="555"/>
      <c r="AC8" s="555"/>
      <c r="AD8" s="555"/>
      <c r="AE8" s="555"/>
      <c r="AF8" s="555"/>
      <c r="AG8" s="555"/>
      <c r="AH8" s="555"/>
      <c r="AI8" s="555"/>
      <c r="AJ8" s="555"/>
      <c r="AK8" s="555"/>
      <c r="AL8" s="555"/>
      <c r="AM8" s="555"/>
      <c r="AN8" s="555"/>
      <c r="AO8" s="556"/>
    </row>
    <row r="9" spans="1:41" s="334" customFormat="1" ht="24.75" customHeight="1">
      <c r="A9" s="523" t="s">
        <v>619</v>
      </c>
      <c r="B9" s="524"/>
      <c r="C9" s="524"/>
      <c r="D9" s="524"/>
      <c r="E9" s="524"/>
      <c r="F9" s="524"/>
      <c r="G9" s="524"/>
      <c r="H9" s="524"/>
      <c r="I9" s="524"/>
      <c r="J9" s="524"/>
      <c r="K9" s="524"/>
      <c r="L9" s="524"/>
      <c r="M9" s="524"/>
      <c r="N9" s="524"/>
      <c r="O9" s="524"/>
      <c r="P9" s="524"/>
      <c r="Q9" s="524"/>
      <c r="R9" s="524"/>
      <c r="S9" s="524"/>
      <c r="T9" s="524"/>
      <c r="U9" s="525" t="s">
        <v>238</v>
      </c>
      <c r="V9" s="525"/>
      <c r="W9" s="525"/>
      <c r="X9" s="525"/>
      <c r="Y9" s="525"/>
      <c r="Z9" s="525"/>
      <c r="AA9" s="525"/>
      <c r="AB9" s="525"/>
      <c r="AC9" s="525"/>
      <c r="AD9" s="525"/>
      <c r="AE9" s="525"/>
      <c r="AF9" s="525"/>
      <c r="AG9" s="525"/>
      <c r="AH9" s="525"/>
      <c r="AI9" s="525"/>
      <c r="AJ9" s="525"/>
      <c r="AK9" s="525"/>
      <c r="AL9" s="525"/>
      <c r="AM9" s="525"/>
      <c r="AN9" s="525"/>
      <c r="AO9" s="526"/>
    </row>
    <row r="10" spans="1:41" s="334" customFormat="1" ht="24.75" customHeight="1">
      <c r="A10" s="523" t="s">
        <v>620</v>
      </c>
      <c r="B10" s="524"/>
      <c r="C10" s="524"/>
      <c r="D10" s="524"/>
      <c r="E10" s="524"/>
      <c r="F10" s="524"/>
      <c r="G10" s="524"/>
      <c r="H10" s="524"/>
      <c r="I10" s="524"/>
      <c r="J10" s="524"/>
      <c r="K10" s="524"/>
      <c r="L10" s="524"/>
      <c r="M10" s="524"/>
      <c r="N10" s="524"/>
      <c r="O10" s="524"/>
      <c r="P10" s="524"/>
      <c r="Q10" s="524"/>
      <c r="R10" s="524"/>
      <c r="S10" s="524"/>
      <c r="T10" s="524"/>
      <c r="U10" s="525" t="s">
        <v>239</v>
      </c>
      <c r="V10" s="525"/>
      <c r="W10" s="525"/>
      <c r="X10" s="525"/>
      <c r="Y10" s="525"/>
      <c r="Z10" s="525"/>
      <c r="AA10" s="525"/>
      <c r="AB10" s="525"/>
      <c r="AC10" s="525"/>
      <c r="AD10" s="525"/>
      <c r="AE10" s="525"/>
      <c r="AF10" s="525"/>
      <c r="AG10" s="525"/>
      <c r="AH10" s="525"/>
      <c r="AI10" s="525"/>
      <c r="AJ10" s="525"/>
      <c r="AK10" s="525"/>
      <c r="AL10" s="525"/>
      <c r="AM10" s="525"/>
      <c r="AN10" s="525"/>
      <c r="AO10" s="526"/>
    </row>
    <row r="11" spans="1:41" s="334" customFormat="1" ht="24.75" customHeight="1" thickBot="1">
      <c r="A11" s="517" t="s">
        <v>621</v>
      </c>
      <c r="B11" s="518"/>
      <c r="C11" s="518"/>
      <c r="D11" s="518"/>
      <c r="E11" s="518"/>
      <c r="F11" s="518"/>
      <c r="G11" s="518"/>
      <c r="H11" s="518"/>
      <c r="I11" s="518"/>
      <c r="J11" s="518"/>
      <c r="K11" s="518"/>
      <c r="L11" s="518"/>
      <c r="M11" s="518"/>
      <c r="N11" s="518"/>
      <c r="O11" s="518"/>
      <c r="P11" s="518"/>
      <c r="Q11" s="518"/>
      <c r="R11" s="518"/>
      <c r="S11" s="518"/>
      <c r="T11" s="518"/>
      <c r="U11" s="519" t="s">
        <v>240</v>
      </c>
      <c r="V11" s="519"/>
      <c r="W11" s="519"/>
      <c r="X11" s="519"/>
      <c r="Y11" s="519"/>
      <c r="Z11" s="519"/>
      <c r="AA11" s="519"/>
      <c r="AB11" s="519"/>
      <c r="AC11" s="519"/>
      <c r="AD11" s="519"/>
      <c r="AE11" s="519"/>
      <c r="AF11" s="519"/>
      <c r="AG11" s="519"/>
      <c r="AH11" s="519"/>
      <c r="AI11" s="519"/>
      <c r="AJ11" s="519"/>
      <c r="AK11" s="519"/>
      <c r="AL11" s="519"/>
      <c r="AM11" s="519"/>
      <c r="AN11" s="519"/>
      <c r="AO11" s="520"/>
    </row>
    <row r="12" spans="1:41" ht="33" customHeight="1" thickBot="1">
      <c r="A12" s="516" t="s">
        <v>355</v>
      </c>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row>
    <row r="13" spans="1:41" ht="17.25">
      <c r="A13" s="521" t="s">
        <v>356</v>
      </c>
      <c r="B13" s="522"/>
      <c r="C13" s="522"/>
      <c r="D13" s="522"/>
      <c r="E13" s="522"/>
      <c r="F13" s="522"/>
      <c r="G13" s="522"/>
      <c r="H13" s="522"/>
      <c r="I13" s="522"/>
      <c r="J13" s="522"/>
      <c r="K13" s="522"/>
      <c r="L13" s="522"/>
      <c r="M13" s="522"/>
      <c r="N13" s="522"/>
      <c r="O13" s="522"/>
      <c r="P13" s="522"/>
      <c r="Q13" s="522"/>
      <c r="R13" s="522"/>
      <c r="S13" s="522"/>
      <c r="T13" s="522"/>
      <c r="U13" s="522" t="s">
        <v>357</v>
      </c>
      <c r="V13" s="522"/>
      <c r="W13" s="522"/>
      <c r="X13" s="522"/>
      <c r="Y13" s="522"/>
      <c r="Z13" s="522"/>
      <c r="AA13" s="522"/>
      <c r="AB13" s="522"/>
      <c r="AC13" s="522"/>
      <c r="AD13" s="522"/>
      <c r="AE13" s="522"/>
      <c r="AF13" s="522"/>
      <c r="AG13" s="522"/>
      <c r="AH13" s="522"/>
      <c r="AI13" s="522"/>
      <c r="AJ13" s="522"/>
      <c r="AK13" s="522"/>
      <c r="AL13" s="522"/>
      <c r="AM13" s="522"/>
      <c r="AN13" s="522"/>
      <c r="AO13" s="527"/>
    </row>
    <row r="14" spans="1:41" ht="30" customHeight="1">
      <c r="A14" s="528" t="s">
        <v>241</v>
      </c>
      <c r="B14" s="529"/>
      <c r="C14" s="529"/>
      <c r="D14" s="529"/>
      <c r="E14" s="529"/>
      <c r="F14" s="529"/>
      <c r="G14" s="529"/>
      <c r="H14" s="529"/>
      <c r="I14" s="529"/>
      <c r="J14" s="529"/>
      <c r="K14" s="529"/>
      <c r="L14" s="529"/>
      <c r="M14" s="529"/>
      <c r="N14" s="529"/>
      <c r="O14" s="529"/>
      <c r="P14" s="529"/>
      <c r="Q14" s="529"/>
      <c r="R14" s="529"/>
      <c r="S14" s="529"/>
      <c r="T14" s="529"/>
      <c r="U14" s="529" t="s">
        <v>242</v>
      </c>
      <c r="V14" s="529"/>
      <c r="W14" s="529"/>
      <c r="X14" s="529"/>
      <c r="Y14" s="529"/>
      <c r="Z14" s="529"/>
      <c r="AA14" s="529"/>
      <c r="AB14" s="529"/>
      <c r="AC14" s="529"/>
      <c r="AD14" s="529"/>
      <c r="AE14" s="529"/>
      <c r="AF14" s="529"/>
      <c r="AG14" s="529"/>
      <c r="AH14" s="529"/>
      <c r="AI14" s="529"/>
      <c r="AJ14" s="529"/>
      <c r="AK14" s="529"/>
      <c r="AL14" s="529"/>
      <c r="AM14" s="529"/>
      <c r="AN14" s="529"/>
      <c r="AO14" s="540"/>
    </row>
    <row r="15" spans="1:41" ht="30" customHeight="1" thickBot="1">
      <c r="A15" s="533" t="s">
        <v>243</v>
      </c>
      <c r="B15" s="534"/>
      <c r="C15" s="534"/>
      <c r="D15" s="534"/>
      <c r="E15" s="534"/>
      <c r="F15" s="534"/>
      <c r="G15" s="534"/>
      <c r="H15" s="534"/>
      <c r="I15" s="534"/>
      <c r="J15" s="534"/>
      <c r="K15" s="534"/>
      <c r="L15" s="534"/>
      <c r="M15" s="534"/>
      <c r="N15" s="534"/>
      <c r="O15" s="534"/>
      <c r="P15" s="534"/>
      <c r="Q15" s="534"/>
      <c r="R15" s="534"/>
      <c r="S15" s="534"/>
      <c r="T15" s="534"/>
      <c r="U15" s="534" t="s">
        <v>244</v>
      </c>
      <c r="V15" s="534"/>
      <c r="W15" s="534"/>
      <c r="X15" s="534"/>
      <c r="Y15" s="534"/>
      <c r="Z15" s="534"/>
      <c r="AA15" s="534"/>
      <c r="AB15" s="534"/>
      <c r="AC15" s="534"/>
      <c r="AD15" s="534"/>
      <c r="AE15" s="534"/>
      <c r="AF15" s="534"/>
      <c r="AG15" s="534"/>
      <c r="AH15" s="534"/>
      <c r="AI15" s="534"/>
      <c r="AJ15" s="534"/>
      <c r="AK15" s="534"/>
      <c r="AL15" s="534"/>
      <c r="AM15" s="534"/>
      <c r="AN15" s="534"/>
      <c r="AO15" s="541"/>
    </row>
    <row r="17" spans="1:41" s="324" customFormat="1" ht="66" customHeight="1">
      <c r="A17" s="535" t="s">
        <v>1251</v>
      </c>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row>
    <row r="18" spans="1:21" s="324" customFormat="1" ht="14.25">
      <c r="A18" s="334" t="s">
        <v>245</v>
      </c>
      <c r="U18" s="325"/>
    </row>
    <row r="19" s="324" customFormat="1" ht="8.25" customHeight="1" thickBot="1">
      <c r="U19" s="325"/>
    </row>
    <row r="20" spans="1:41" s="324" customFormat="1" ht="14.25">
      <c r="A20" s="536"/>
      <c r="B20" s="537"/>
      <c r="C20" s="537"/>
      <c r="D20" s="537"/>
      <c r="E20" s="537"/>
      <c r="F20" s="537"/>
      <c r="G20" s="537"/>
      <c r="H20" s="537"/>
      <c r="I20" s="537"/>
      <c r="J20" s="537"/>
      <c r="K20" s="537"/>
      <c r="L20" s="537"/>
      <c r="M20" s="537"/>
      <c r="N20" s="537"/>
      <c r="O20" s="537"/>
      <c r="P20" s="537"/>
      <c r="Q20" s="537"/>
      <c r="R20" s="543" t="s">
        <v>622</v>
      </c>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5"/>
    </row>
    <row r="21" spans="1:41" s="324" customFormat="1" ht="14.25">
      <c r="A21" s="538"/>
      <c r="B21" s="539"/>
      <c r="C21" s="539"/>
      <c r="D21" s="539"/>
      <c r="E21" s="539"/>
      <c r="F21" s="539"/>
      <c r="G21" s="539"/>
      <c r="H21" s="539"/>
      <c r="I21" s="539"/>
      <c r="J21" s="539"/>
      <c r="K21" s="539"/>
      <c r="L21" s="539"/>
      <c r="M21" s="539"/>
      <c r="N21" s="539"/>
      <c r="O21" s="539"/>
      <c r="P21" s="539"/>
      <c r="Q21" s="539"/>
      <c r="R21" s="530" t="s">
        <v>246</v>
      </c>
      <c r="S21" s="531"/>
      <c r="T21" s="531"/>
      <c r="U21" s="531"/>
      <c r="V21" s="531"/>
      <c r="W21" s="532"/>
      <c r="X21" s="530" t="s">
        <v>247</v>
      </c>
      <c r="Y21" s="531"/>
      <c r="Z21" s="531"/>
      <c r="AA21" s="531"/>
      <c r="AB21" s="531"/>
      <c r="AC21" s="532"/>
      <c r="AD21" s="530" t="s">
        <v>731</v>
      </c>
      <c r="AE21" s="531"/>
      <c r="AF21" s="531"/>
      <c r="AG21" s="531"/>
      <c r="AH21" s="531"/>
      <c r="AI21" s="532"/>
      <c r="AJ21" s="530" t="s">
        <v>732</v>
      </c>
      <c r="AK21" s="531"/>
      <c r="AL21" s="531"/>
      <c r="AM21" s="531"/>
      <c r="AN21" s="531"/>
      <c r="AO21" s="542"/>
    </row>
    <row r="22" spans="1:41" s="324" customFormat="1" ht="14.25" customHeight="1">
      <c r="A22" s="509" t="s">
        <v>941</v>
      </c>
      <c r="B22" s="510"/>
      <c r="C22" s="510"/>
      <c r="D22" s="510"/>
      <c r="E22" s="510"/>
      <c r="F22" s="510"/>
      <c r="G22" s="510"/>
      <c r="H22" s="510"/>
      <c r="I22" s="494" t="s">
        <v>733</v>
      </c>
      <c r="J22" s="494"/>
      <c r="K22" s="494"/>
      <c r="L22" s="494"/>
      <c r="M22" s="494"/>
      <c r="N22" s="494"/>
      <c r="O22" s="494"/>
      <c r="P22" s="494"/>
      <c r="Q22" s="494"/>
      <c r="R22" s="513" t="s">
        <v>734</v>
      </c>
      <c r="S22" s="514"/>
      <c r="T22" s="514"/>
      <c r="U22" s="514"/>
      <c r="V22" s="514"/>
      <c r="W22" s="515"/>
      <c r="X22" s="513" t="s">
        <v>734</v>
      </c>
      <c r="Y22" s="514"/>
      <c r="Z22" s="514"/>
      <c r="AA22" s="514"/>
      <c r="AB22" s="514"/>
      <c r="AC22" s="515"/>
      <c r="AD22" s="513" t="s">
        <v>735</v>
      </c>
      <c r="AE22" s="514"/>
      <c r="AF22" s="514"/>
      <c r="AG22" s="514"/>
      <c r="AH22" s="514"/>
      <c r="AI22" s="515"/>
      <c r="AJ22" s="513" t="s">
        <v>735</v>
      </c>
      <c r="AK22" s="514"/>
      <c r="AL22" s="514"/>
      <c r="AM22" s="514"/>
      <c r="AN22" s="514"/>
      <c r="AO22" s="557"/>
    </row>
    <row r="23" spans="1:41" s="324" customFormat="1" ht="14.25">
      <c r="A23" s="509"/>
      <c r="B23" s="510"/>
      <c r="C23" s="510"/>
      <c r="D23" s="510"/>
      <c r="E23" s="510"/>
      <c r="F23" s="510"/>
      <c r="G23" s="510"/>
      <c r="H23" s="510"/>
      <c r="I23" s="494" t="s">
        <v>736</v>
      </c>
      <c r="J23" s="494"/>
      <c r="K23" s="494"/>
      <c r="L23" s="494"/>
      <c r="M23" s="494"/>
      <c r="N23" s="494"/>
      <c r="O23" s="494"/>
      <c r="P23" s="494"/>
      <c r="Q23" s="494"/>
      <c r="R23" s="513" t="s">
        <v>734</v>
      </c>
      <c r="S23" s="514"/>
      <c r="T23" s="514"/>
      <c r="U23" s="514"/>
      <c r="V23" s="514"/>
      <c r="W23" s="515"/>
      <c r="X23" s="513" t="s">
        <v>734</v>
      </c>
      <c r="Y23" s="514"/>
      <c r="Z23" s="514"/>
      <c r="AA23" s="514"/>
      <c r="AB23" s="514"/>
      <c r="AC23" s="515"/>
      <c r="AD23" s="513" t="s">
        <v>735</v>
      </c>
      <c r="AE23" s="514"/>
      <c r="AF23" s="514"/>
      <c r="AG23" s="514"/>
      <c r="AH23" s="514"/>
      <c r="AI23" s="515"/>
      <c r="AJ23" s="513" t="s">
        <v>735</v>
      </c>
      <c r="AK23" s="514"/>
      <c r="AL23" s="514"/>
      <c r="AM23" s="514"/>
      <c r="AN23" s="514"/>
      <c r="AO23" s="557"/>
    </row>
    <row r="24" spans="1:41" s="324" customFormat="1" ht="14.25">
      <c r="A24" s="509"/>
      <c r="B24" s="510"/>
      <c r="C24" s="510"/>
      <c r="D24" s="510"/>
      <c r="E24" s="510"/>
      <c r="F24" s="510"/>
      <c r="G24" s="510"/>
      <c r="H24" s="510"/>
      <c r="I24" s="494" t="s">
        <v>737</v>
      </c>
      <c r="J24" s="494"/>
      <c r="K24" s="494"/>
      <c r="L24" s="494"/>
      <c r="M24" s="494"/>
      <c r="N24" s="494"/>
      <c r="O24" s="494"/>
      <c r="P24" s="494"/>
      <c r="Q24" s="494"/>
      <c r="R24" s="513" t="s">
        <v>734</v>
      </c>
      <c r="S24" s="514"/>
      <c r="T24" s="514"/>
      <c r="U24" s="514"/>
      <c r="V24" s="514"/>
      <c r="W24" s="515"/>
      <c r="X24" s="513" t="s">
        <v>734</v>
      </c>
      <c r="Y24" s="514"/>
      <c r="Z24" s="514"/>
      <c r="AA24" s="514"/>
      <c r="AB24" s="514"/>
      <c r="AC24" s="515"/>
      <c r="AD24" s="513" t="s">
        <v>734</v>
      </c>
      <c r="AE24" s="514"/>
      <c r="AF24" s="514"/>
      <c r="AG24" s="514"/>
      <c r="AH24" s="514"/>
      <c r="AI24" s="515"/>
      <c r="AJ24" s="513" t="s">
        <v>734</v>
      </c>
      <c r="AK24" s="514"/>
      <c r="AL24" s="514"/>
      <c r="AM24" s="514"/>
      <c r="AN24" s="514"/>
      <c r="AO24" s="557"/>
    </row>
    <row r="25" spans="1:41" s="324" customFormat="1" ht="15" thickBot="1">
      <c r="A25" s="511"/>
      <c r="B25" s="512"/>
      <c r="C25" s="512"/>
      <c r="D25" s="512"/>
      <c r="E25" s="512"/>
      <c r="F25" s="512"/>
      <c r="G25" s="512"/>
      <c r="H25" s="512"/>
      <c r="I25" s="505" t="s">
        <v>732</v>
      </c>
      <c r="J25" s="506"/>
      <c r="K25" s="506"/>
      <c r="L25" s="506"/>
      <c r="M25" s="506"/>
      <c r="N25" s="506"/>
      <c r="O25" s="506"/>
      <c r="P25" s="506"/>
      <c r="Q25" s="507"/>
      <c r="R25" s="497" t="s">
        <v>734</v>
      </c>
      <c r="S25" s="498"/>
      <c r="T25" s="498"/>
      <c r="U25" s="498"/>
      <c r="V25" s="498"/>
      <c r="W25" s="508"/>
      <c r="X25" s="497" t="s">
        <v>734</v>
      </c>
      <c r="Y25" s="498"/>
      <c r="Z25" s="498"/>
      <c r="AA25" s="498"/>
      <c r="AB25" s="498"/>
      <c r="AC25" s="508"/>
      <c r="AD25" s="497" t="s">
        <v>734</v>
      </c>
      <c r="AE25" s="498"/>
      <c r="AF25" s="498"/>
      <c r="AG25" s="498"/>
      <c r="AH25" s="498"/>
      <c r="AI25" s="508"/>
      <c r="AJ25" s="497" t="s">
        <v>734</v>
      </c>
      <c r="AK25" s="498"/>
      <c r="AL25" s="498"/>
      <c r="AM25" s="498"/>
      <c r="AN25" s="498"/>
      <c r="AO25" s="499"/>
    </row>
    <row r="26" spans="9:21" s="324" customFormat="1" ht="14.25">
      <c r="I26" s="334" t="s">
        <v>623</v>
      </c>
      <c r="U26" s="325"/>
    </row>
    <row r="27" spans="1:21" s="324" customFormat="1" ht="15" thickBot="1">
      <c r="A27" s="334" t="s">
        <v>738</v>
      </c>
      <c r="U27" s="325"/>
    </row>
    <row r="28" spans="1:41" s="324" customFormat="1" ht="36" customHeight="1">
      <c r="A28" s="500" t="s">
        <v>739</v>
      </c>
      <c r="B28" s="501"/>
      <c r="C28" s="501"/>
      <c r="D28" s="501"/>
      <c r="E28" s="501"/>
      <c r="F28" s="501"/>
      <c r="G28" s="501"/>
      <c r="H28" s="501"/>
      <c r="I28" s="501"/>
      <c r="J28" s="501"/>
      <c r="K28" s="501"/>
      <c r="L28" s="501"/>
      <c r="M28" s="501"/>
      <c r="N28" s="501"/>
      <c r="O28" s="501"/>
      <c r="P28" s="501"/>
      <c r="Q28" s="501"/>
      <c r="R28" s="502" t="s">
        <v>740</v>
      </c>
      <c r="S28" s="502"/>
      <c r="T28" s="502"/>
      <c r="U28" s="502"/>
      <c r="V28" s="502" t="s">
        <v>741</v>
      </c>
      <c r="W28" s="502"/>
      <c r="X28" s="502"/>
      <c r="Y28" s="502"/>
      <c r="Z28" s="501" t="s">
        <v>742</v>
      </c>
      <c r="AA28" s="502"/>
      <c r="AB28" s="502"/>
      <c r="AC28" s="502"/>
      <c r="AD28" s="502"/>
      <c r="AE28" s="502"/>
      <c r="AF28" s="502"/>
      <c r="AG28" s="502"/>
      <c r="AH28" s="501" t="s">
        <v>743</v>
      </c>
      <c r="AI28" s="502"/>
      <c r="AJ28" s="502"/>
      <c r="AK28" s="502"/>
      <c r="AL28" s="502"/>
      <c r="AM28" s="502"/>
      <c r="AN28" s="502"/>
      <c r="AO28" s="558"/>
    </row>
    <row r="29" spans="1:41" s="324" customFormat="1" ht="14.25">
      <c r="A29" s="503" t="s">
        <v>744</v>
      </c>
      <c r="B29" s="504"/>
      <c r="C29" s="504"/>
      <c r="D29" s="504"/>
      <c r="E29" s="504"/>
      <c r="F29" s="504"/>
      <c r="G29" s="504"/>
      <c r="H29" s="504"/>
      <c r="I29" s="504"/>
      <c r="J29" s="504"/>
      <c r="K29" s="504"/>
      <c r="L29" s="504"/>
      <c r="M29" s="504"/>
      <c r="N29" s="504"/>
      <c r="O29" s="504"/>
      <c r="P29" s="504"/>
      <c r="Q29" s="504"/>
      <c r="R29" s="495" t="s">
        <v>745</v>
      </c>
      <c r="S29" s="495"/>
      <c r="T29" s="495"/>
      <c r="U29" s="495"/>
      <c r="V29" s="495" t="s">
        <v>746</v>
      </c>
      <c r="W29" s="495"/>
      <c r="X29" s="495"/>
      <c r="Y29" s="495"/>
      <c r="Z29" s="495" t="s">
        <v>747</v>
      </c>
      <c r="AA29" s="495"/>
      <c r="AB29" s="495"/>
      <c r="AC29" s="495"/>
      <c r="AD29" s="495"/>
      <c r="AE29" s="495"/>
      <c r="AF29" s="495"/>
      <c r="AG29" s="495"/>
      <c r="AH29" s="495" t="s">
        <v>748</v>
      </c>
      <c r="AI29" s="495"/>
      <c r="AJ29" s="495"/>
      <c r="AK29" s="495"/>
      <c r="AL29" s="495"/>
      <c r="AM29" s="495"/>
      <c r="AN29" s="495"/>
      <c r="AO29" s="496"/>
    </row>
    <row r="30" spans="1:41" s="324" customFormat="1" ht="14.25">
      <c r="A30" s="503"/>
      <c r="B30" s="504"/>
      <c r="C30" s="504"/>
      <c r="D30" s="504"/>
      <c r="E30" s="504"/>
      <c r="F30" s="504"/>
      <c r="G30" s="504"/>
      <c r="H30" s="504"/>
      <c r="I30" s="504"/>
      <c r="J30" s="504"/>
      <c r="K30" s="504"/>
      <c r="L30" s="504"/>
      <c r="M30" s="504"/>
      <c r="N30" s="504"/>
      <c r="O30" s="504"/>
      <c r="P30" s="504"/>
      <c r="Q30" s="504"/>
      <c r="R30" s="495"/>
      <c r="S30" s="495"/>
      <c r="T30" s="495"/>
      <c r="U30" s="495"/>
      <c r="V30" s="495" t="s">
        <v>749</v>
      </c>
      <c r="W30" s="495"/>
      <c r="X30" s="495"/>
      <c r="Y30" s="495"/>
      <c r="Z30" s="495" t="s">
        <v>750</v>
      </c>
      <c r="AA30" s="495"/>
      <c r="AB30" s="495"/>
      <c r="AC30" s="495"/>
      <c r="AD30" s="495"/>
      <c r="AE30" s="495"/>
      <c r="AF30" s="495"/>
      <c r="AG30" s="495"/>
      <c r="AH30" s="495" t="s">
        <v>751</v>
      </c>
      <c r="AI30" s="495"/>
      <c r="AJ30" s="495"/>
      <c r="AK30" s="495"/>
      <c r="AL30" s="495"/>
      <c r="AM30" s="495"/>
      <c r="AN30" s="495"/>
      <c r="AO30" s="496"/>
    </row>
    <row r="31" spans="1:41" s="324" customFormat="1" ht="14.25">
      <c r="A31" s="503"/>
      <c r="B31" s="504"/>
      <c r="C31" s="504"/>
      <c r="D31" s="504"/>
      <c r="E31" s="504"/>
      <c r="F31" s="504"/>
      <c r="G31" s="504"/>
      <c r="H31" s="504"/>
      <c r="I31" s="504"/>
      <c r="J31" s="504"/>
      <c r="K31" s="504"/>
      <c r="L31" s="504"/>
      <c r="M31" s="504"/>
      <c r="N31" s="504"/>
      <c r="O31" s="504"/>
      <c r="P31" s="504"/>
      <c r="Q31" s="504"/>
      <c r="R31" s="495" t="s">
        <v>752</v>
      </c>
      <c r="S31" s="495"/>
      <c r="T31" s="495"/>
      <c r="U31" s="495"/>
      <c r="V31" s="495" t="s">
        <v>746</v>
      </c>
      <c r="W31" s="495"/>
      <c r="X31" s="495"/>
      <c r="Y31" s="495"/>
      <c r="Z31" s="495" t="s">
        <v>747</v>
      </c>
      <c r="AA31" s="495"/>
      <c r="AB31" s="495"/>
      <c r="AC31" s="495"/>
      <c r="AD31" s="495"/>
      <c r="AE31" s="495"/>
      <c r="AF31" s="495"/>
      <c r="AG31" s="495"/>
      <c r="AH31" s="495" t="s">
        <v>753</v>
      </c>
      <c r="AI31" s="495"/>
      <c r="AJ31" s="495"/>
      <c r="AK31" s="495"/>
      <c r="AL31" s="495"/>
      <c r="AM31" s="495"/>
      <c r="AN31" s="495"/>
      <c r="AO31" s="496"/>
    </row>
    <row r="32" spans="1:41" s="324" customFormat="1" ht="42" customHeight="1">
      <c r="A32" s="503"/>
      <c r="B32" s="504"/>
      <c r="C32" s="504"/>
      <c r="D32" s="504"/>
      <c r="E32" s="504"/>
      <c r="F32" s="504"/>
      <c r="G32" s="504"/>
      <c r="H32" s="504"/>
      <c r="I32" s="504"/>
      <c r="J32" s="504"/>
      <c r="K32" s="504"/>
      <c r="L32" s="504"/>
      <c r="M32" s="504"/>
      <c r="N32" s="504"/>
      <c r="O32" s="504"/>
      <c r="P32" s="504"/>
      <c r="Q32" s="504"/>
      <c r="R32" s="495"/>
      <c r="S32" s="495"/>
      <c r="T32" s="495"/>
      <c r="U32" s="495"/>
      <c r="V32" s="495" t="s">
        <v>749</v>
      </c>
      <c r="W32" s="495"/>
      <c r="X32" s="495"/>
      <c r="Y32" s="495"/>
      <c r="Z32" s="495" t="s">
        <v>750</v>
      </c>
      <c r="AA32" s="495"/>
      <c r="AB32" s="495"/>
      <c r="AC32" s="495"/>
      <c r="AD32" s="495"/>
      <c r="AE32" s="495"/>
      <c r="AF32" s="495"/>
      <c r="AG32" s="495"/>
      <c r="AH32" s="495" t="s">
        <v>754</v>
      </c>
      <c r="AI32" s="495"/>
      <c r="AJ32" s="495"/>
      <c r="AK32" s="495"/>
      <c r="AL32" s="495"/>
      <c r="AM32" s="495"/>
      <c r="AN32" s="495"/>
      <c r="AO32" s="496"/>
    </row>
    <row r="33" spans="1:41" ht="48.75" customHeight="1" thickBot="1">
      <c r="A33" s="492" t="s">
        <v>755</v>
      </c>
      <c r="B33" s="493"/>
      <c r="C33" s="493"/>
      <c r="D33" s="493"/>
      <c r="E33" s="493"/>
      <c r="F33" s="493"/>
      <c r="G33" s="493"/>
      <c r="H33" s="493"/>
      <c r="I33" s="493"/>
      <c r="J33" s="493"/>
      <c r="K33" s="493"/>
      <c r="L33" s="493"/>
      <c r="M33" s="493"/>
      <c r="N33" s="493"/>
      <c r="O33" s="493"/>
      <c r="P33" s="493"/>
      <c r="Q33" s="493"/>
      <c r="R33" s="490" t="s">
        <v>756</v>
      </c>
      <c r="S33" s="490"/>
      <c r="T33" s="490"/>
      <c r="U33" s="490"/>
      <c r="V33" s="490" t="s">
        <v>746</v>
      </c>
      <c r="W33" s="490"/>
      <c r="X33" s="490"/>
      <c r="Y33" s="490"/>
      <c r="Z33" s="490" t="s">
        <v>747</v>
      </c>
      <c r="AA33" s="490"/>
      <c r="AB33" s="490"/>
      <c r="AC33" s="490"/>
      <c r="AD33" s="490"/>
      <c r="AE33" s="490"/>
      <c r="AF33" s="490"/>
      <c r="AG33" s="490"/>
      <c r="AH33" s="490" t="s">
        <v>757</v>
      </c>
      <c r="AI33" s="490"/>
      <c r="AJ33" s="490"/>
      <c r="AK33" s="490"/>
      <c r="AL33" s="490"/>
      <c r="AM33" s="490"/>
      <c r="AN33" s="490"/>
      <c r="AO33" s="491"/>
    </row>
  </sheetData>
  <sheetProtection password="88FD" sheet="1" objects="1" scenarios="1" selectLockedCells="1" selectUnlockedCells="1"/>
  <mergeCells count="70">
    <mergeCell ref="AH28:AO28"/>
    <mergeCell ref="R22:W22"/>
    <mergeCell ref="X22:AC22"/>
    <mergeCell ref="AJ22:AO22"/>
    <mergeCell ref="AD22:AI22"/>
    <mergeCell ref="AJ24:AO24"/>
    <mergeCell ref="X21:AC21"/>
    <mergeCell ref="AH32:AO32"/>
    <mergeCell ref="V28:Y28"/>
    <mergeCell ref="Z28:AG28"/>
    <mergeCell ref="V30:Y30"/>
    <mergeCell ref="Z29:AG29"/>
    <mergeCell ref="AH29:AO29"/>
    <mergeCell ref="Z32:AG32"/>
    <mergeCell ref="AJ23:AO23"/>
    <mergeCell ref="AH30:AO30"/>
    <mergeCell ref="A20:Q21"/>
    <mergeCell ref="U14:AO14"/>
    <mergeCell ref="U15:AO15"/>
    <mergeCell ref="AJ21:AO21"/>
    <mergeCell ref="R20:AO20"/>
    <mergeCell ref="A1:AO2"/>
    <mergeCell ref="A4:AO4"/>
    <mergeCell ref="A8:T8"/>
    <mergeCell ref="U8:AO8"/>
    <mergeCell ref="R21:W21"/>
    <mergeCell ref="A11:T11"/>
    <mergeCell ref="U11:AO11"/>
    <mergeCell ref="A13:T13"/>
    <mergeCell ref="A9:T9"/>
    <mergeCell ref="A10:T10"/>
    <mergeCell ref="U9:AO9"/>
    <mergeCell ref="U10:AO10"/>
    <mergeCell ref="U13:AO13"/>
    <mergeCell ref="I23:Q23"/>
    <mergeCell ref="AD25:AI25"/>
    <mergeCell ref="R23:W23"/>
    <mergeCell ref="X23:AC23"/>
    <mergeCell ref="AD23:AI23"/>
    <mergeCell ref="A12:AO12"/>
    <mergeCell ref="A14:T14"/>
    <mergeCell ref="AD21:AI21"/>
    <mergeCell ref="A15:T15"/>
    <mergeCell ref="A17:AO17"/>
    <mergeCell ref="X25:AC25"/>
    <mergeCell ref="V32:Y32"/>
    <mergeCell ref="V31:Y31"/>
    <mergeCell ref="V29:Y29"/>
    <mergeCell ref="Z30:AG30"/>
    <mergeCell ref="A22:H25"/>
    <mergeCell ref="R24:W24"/>
    <mergeCell ref="X24:AC24"/>
    <mergeCell ref="AD24:AI24"/>
    <mergeCell ref="I22:Q22"/>
    <mergeCell ref="R28:U28"/>
    <mergeCell ref="A29:Q32"/>
    <mergeCell ref="R29:U30"/>
    <mergeCell ref="R31:U32"/>
    <mergeCell ref="I25:Q25"/>
    <mergeCell ref="R25:W25"/>
    <mergeCell ref="AH33:AO33"/>
    <mergeCell ref="A33:Q33"/>
    <mergeCell ref="R33:U33"/>
    <mergeCell ref="V33:Y33"/>
    <mergeCell ref="Z33:AG33"/>
    <mergeCell ref="I24:Q24"/>
    <mergeCell ref="AH31:AO31"/>
    <mergeCell ref="Z31:AG31"/>
    <mergeCell ref="AJ25:AO25"/>
    <mergeCell ref="A28:Q28"/>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headerFooter>
</worksheet>
</file>

<file path=xl/worksheets/sheet10.xml><?xml version="1.0" encoding="utf-8"?>
<worksheet xmlns="http://schemas.openxmlformats.org/spreadsheetml/2006/main" xmlns:r="http://schemas.openxmlformats.org/officeDocument/2006/relationships">
  <sheetPr codeName="Sheet9"/>
  <dimension ref="A1:BW282"/>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80" customWidth="1"/>
    <col min="2" max="9" width="3.125" style="1" customWidth="1"/>
    <col min="10" max="17" width="3.125" style="6" customWidth="1"/>
    <col min="18" max="26" width="2.75390625" style="6" customWidth="1"/>
    <col min="27" max="43" width="2.625" style="6" customWidth="1"/>
    <col min="44"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820" t="s">
        <v>186</v>
      </c>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9">
        <f>IF('基本情報'!BH3="","",'基本情報'!BH3)</f>
      </c>
      <c r="BI3" s="830"/>
      <c r="BJ3" s="830"/>
      <c r="BK3" s="830"/>
      <c r="BL3" s="830"/>
      <c r="BM3" s="830"/>
      <c r="BN3" s="830"/>
      <c r="BO3" s="830"/>
      <c r="BP3" s="830"/>
      <c r="BQ3" s="831"/>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825" t="s">
        <v>1337</v>
      </c>
      <c r="AZ4" s="703"/>
      <c r="BA4" s="703"/>
      <c r="BB4" s="703"/>
      <c r="BC4" s="703"/>
      <c r="BD4" s="703"/>
      <c r="BE4" s="703"/>
      <c r="BF4" s="703"/>
      <c r="BG4" s="704"/>
      <c r="BH4" s="829">
        <f>IF('基本情報'!BH4="","",'基本情報'!BH4)</f>
      </c>
      <c r="BI4" s="830"/>
      <c r="BJ4" s="830"/>
      <c r="BK4" s="830"/>
      <c r="BL4" s="830"/>
      <c r="BM4" s="830"/>
      <c r="BN4" s="830"/>
      <c r="BO4" s="830"/>
      <c r="BP4" s="830"/>
      <c r="BQ4" s="831"/>
    </row>
    <row r="5" spans="1:69" ht="17.25"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821"/>
      <c r="BJ5" s="822"/>
      <c r="BK5" s="822"/>
      <c r="BL5" s="822"/>
      <c r="BM5" s="822"/>
      <c r="BN5" s="822"/>
      <c r="BO5" s="822"/>
      <c r="BP5" s="822"/>
      <c r="BQ5" s="822"/>
    </row>
    <row r="6" spans="1:69" ht="96.75" customHeight="1">
      <c r="A6" s="1089" t="s">
        <v>1401</v>
      </c>
      <c r="B6" s="1090"/>
      <c r="C6" s="1090"/>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0"/>
      <c r="AY6" s="1090"/>
      <c r="AZ6" s="1090"/>
      <c r="BA6" s="1090"/>
      <c r="BB6" s="1090"/>
      <c r="BC6" s="1090"/>
      <c r="BD6" s="1090"/>
      <c r="BE6" s="1090"/>
      <c r="BF6" s="1090"/>
      <c r="BG6" s="1090"/>
      <c r="BH6" s="1090"/>
      <c r="BI6" s="1090"/>
      <c r="BJ6" s="1090"/>
      <c r="BK6" s="1090"/>
      <c r="BL6" s="1090"/>
      <c r="BM6" s="1090"/>
      <c r="BN6" s="1090"/>
      <c r="BO6" s="1090"/>
      <c r="BP6" s="1090"/>
      <c r="BQ6" s="1091"/>
    </row>
    <row r="7" spans="1:69" ht="15.75"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821"/>
      <c r="BJ7" s="822"/>
      <c r="BK7" s="822"/>
      <c r="BL7" s="822"/>
      <c r="BM7" s="822"/>
      <c r="BN7" s="822"/>
      <c r="BO7" s="822"/>
      <c r="BP7" s="822"/>
      <c r="BQ7" s="822"/>
    </row>
    <row r="8" spans="1:69" ht="33.75" customHeight="1">
      <c r="A8" s="742" t="s">
        <v>1146</v>
      </c>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623"/>
      <c r="BO8" s="623"/>
      <c r="BP8" s="623"/>
      <c r="BQ8" s="624"/>
    </row>
    <row r="9" spans="1:69" ht="96.75" customHeight="1">
      <c r="A9" s="744" t="s">
        <v>291</v>
      </c>
      <c r="B9" s="744"/>
      <c r="C9" s="744"/>
      <c r="D9" s="744"/>
      <c r="E9" s="744"/>
      <c r="F9" s="744"/>
      <c r="G9" s="744"/>
      <c r="H9" s="744"/>
      <c r="I9" s="744"/>
      <c r="J9" s="744"/>
      <c r="K9" s="744"/>
      <c r="L9" s="744"/>
      <c r="M9" s="744"/>
      <c r="N9" s="744"/>
      <c r="O9" s="744"/>
      <c r="P9" s="744"/>
      <c r="Q9" s="744"/>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695" t="s">
        <v>553</v>
      </c>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row>
    <row r="10" spans="1:69" ht="78" customHeight="1">
      <c r="A10" s="650" t="s">
        <v>590</v>
      </c>
      <c r="B10" s="650"/>
      <c r="C10" s="650"/>
      <c r="D10" s="650"/>
      <c r="E10" s="650"/>
      <c r="F10" s="650"/>
      <c r="G10" s="650"/>
      <c r="H10" s="650"/>
      <c r="I10" s="650"/>
      <c r="J10" s="650"/>
      <c r="K10" s="650"/>
      <c r="L10" s="650"/>
      <c r="M10" s="650"/>
      <c r="N10" s="650"/>
      <c r="O10" s="650"/>
      <c r="P10" s="650"/>
      <c r="Q10" s="650"/>
      <c r="R10" s="1069">
        <f>IF('お客さまＤＮＳ設定情報'!R13="","",'お客さまＤＮＳ設定情報'!R13)</f>
      </c>
      <c r="S10" s="1070"/>
      <c r="T10" s="1070"/>
      <c r="U10" s="1070"/>
      <c r="V10" s="1070"/>
      <c r="W10" s="1070"/>
      <c r="X10" s="1070"/>
      <c r="Y10" s="1070"/>
      <c r="Z10" s="1070"/>
      <c r="AA10" s="1070"/>
      <c r="AB10" s="1070"/>
      <c r="AC10" s="1070"/>
      <c r="AD10" s="1070"/>
      <c r="AE10" s="1070"/>
      <c r="AF10" s="1070"/>
      <c r="AG10" s="1070"/>
      <c r="AH10" s="1070"/>
      <c r="AI10" s="1070"/>
      <c r="AJ10" s="1070"/>
      <c r="AK10" s="1070"/>
      <c r="AL10" s="1070"/>
      <c r="AM10" s="1070"/>
      <c r="AN10" s="1070"/>
      <c r="AO10" s="1070"/>
      <c r="AP10" s="1070"/>
      <c r="AQ10" s="1071"/>
      <c r="AR10" s="636" t="s">
        <v>591</v>
      </c>
      <c r="AS10" s="1068"/>
      <c r="AT10" s="1068"/>
      <c r="AU10" s="1068"/>
      <c r="AV10" s="1068"/>
      <c r="AW10" s="1068"/>
      <c r="AX10" s="1068"/>
      <c r="AY10" s="1068"/>
      <c r="AZ10" s="1068"/>
      <c r="BA10" s="1068"/>
      <c r="BB10" s="1068"/>
      <c r="BC10" s="1068"/>
      <c r="BD10" s="1068"/>
      <c r="BE10" s="1068"/>
      <c r="BF10" s="1068"/>
      <c r="BG10" s="1068"/>
      <c r="BH10" s="1068"/>
      <c r="BI10" s="1068"/>
      <c r="BJ10" s="1068"/>
      <c r="BK10" s="1068"/>
      <c r="BL10" s="1068"/>
      <c r="BM10" s="1068"/>
      <c r="BN10" s="1068"/>
      <c r="BO10" s="1068"/>
      <c r="BP10" s="1068"/>
      <c r="BQ10" s="1068"/>
    </row>
    <row r="11" spans="1:70" s="37" customFormat="1" ht="20.25" customHeight="1" hidden="1">
      <c r="A11" s="84"/>
      <c r="B11" s="32"/>
      <c r="C11" s="32"/>
      <c r="D11" s="32"/>
      <c r="E11" s="32"/>
      <c r="F11" s="32"/>
      <c r="G11" s="32"/>
      <c r="H11" s="32"/>
      <c r="I11" s="32"/>
      <c r="J11" s="32"/>
      <c r="K11" s="32"/>
      <c r="L11" s="32"/>
      <c r="M11" s="32"/>
      <c r="N11" s="32"/>
      <c r="O11" s="32"/>
      <c r="P11" s="32"/>
      <c r="Q11" s="32"/>
      <c r="R11" s="33"/>
      <c r="S11" s="33"/>
      <c r="T11" s="33"/>
      <c r="AI11" s="33"/>
      <c r="AJ11" s="33"/>
      <c r="AK11" s="33"/>
      <c r="AL11" s="33"/>
      <c r="AM11" s="33"/>
      <c r="AN11" s="34"/>
      <c r="AO11" s="34"/>
      <c r="AP11" s="34"/>
      <c r="AQ11" s="34"/>
      <c r="AR11" s="35"/>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11"/>
    </row>
    <row r="12" spans="1:69" ht="32.25" customHeight="1">
      <c r="A12" s="742" t="s">
        <v>1247</v>
      </c>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c r="AQ12" s="743"/>
      <c r="AR12" s="743"/>
      <c r="AS12" s="743"/>
      <c r="AT12" s="743"/>
      <c r="AU12" s="743"/>
      <c r="AV12" s="743"/>
      <c r="AW12" s="743"/>
      <c r="AX12" s="743"/>
      <c r="AY12" s="743"/>
      <c r="AZ12" s="743"/>
      <c r="BA12" s="743"/>
      <c r="BB12" s="743"/>
      <c r="BC12" s="743"/>
      <c r="BD12" s="743"/>
      <c r="BE12" s="743"/>
      <c r="BF12" s="743"/>
      <c r="BG12" s="743"/>
      <c r="BH12" s="743"/>
      <c r="BI12" s="743"/>
      <c r="BJ12" s="743"/>
      <c r="BK12" s="743"/>
      <c r="BL12" s="743"/>
      <c r="BM12" s="743"/>
      <c r="BN12" s="623"/>
      <c r="BO12" s="623"/>
      <c r="BP12" s="623"/>
      <c r="BQ12" s="624"/>
    </row>
    <row r="13" spans="1:69" ht="102" customHeight="1">
      <c r="A13" s="744" t="s">
        <v>347</v>
      </c>
      <c r="B13" s="744"/>
      <c r="C13" s="744"/>
      <c r="D13" s="744"/>
      <c r="E13" s="744"/>
      <c r="F13" s="744"/>
      <c r="G13" s="744"/>
      <c r="H13" s="744"/>
      <c r="I13" s="744"/>
      <c r="J13" s="984" t="s">
        <v>1318</v>
      </c>
      <c r="K13" s="984"/>
      <c r="L13" s="984"/>
      <c r="M13" s="984"/>
      <c r="N13" s="984"/>
      <c r="O13" s="984"/>
      <c r="P13" s="984"/>
      <c r="Q13" s="984"/>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695" t="s">
        <v>555</v>
      </c>
      <c r="AS13" s="695"/>
      <c r="AT13" s="695"/>
      <c r="AU13" s="695"/>
      <c r="AV13" s="695"/>
      <c r="AW13" s="695"/>
      <c r="AX13" s="695"/>
      <c r="AY13" s="695"/>
      <c r="AZ13" s="695"/>
      <c r="BA13" s="695"/>
      <c r="BB13" s="695"/>
      <c r="BC13" s="695"/>
      <c r="BD13" s="695"/>
      <c r="BE13" s="695"/>
      <c r="BF13" s="695"/>
      <c r="BG13" s="695"/>
      <c r="BH13" s="695"/>
      <c r="BI13" s="695"/>
      <c r="BJ13" s="695"/>
      <c r="BK13" s="695"/>
      <c r="BL13" s="695"/>
      <c r="BM13" s="695"/>
      <c r="BN13" s="695"/>
      <c r="BO13" s="695"/>
      <c r="BP13" s="695"/>
      <c r="BQ13" s="695"/>
    </row>
    <row r="14" spans="1:69" ht="143.25" customHeight="1">
      <c r="A14" s="744"/>
      <c r="B14" s="744"/>
      <c r="C14" s="744"/>
      <c r="D14" s="744"/>
      <c r="E14" s="744"/>
      <c r="F14" s="744"/>
      <c r="G14" s="744"/>
      <c r="H14" s="744"/>
      <c r="I14" s="744"/>
      <c r="J14" s="984" t="s">
        <v>592</v>
      </c>
      <c r="K14" s="984"/>
      <c r="L14" s="984"/>
      <c r="M14" s="984"/>
      <c r="N14" s="984"/>
      <c r="O14" s="984"/>
      <c r="P14" s="984"/>
      <c r="Q14" s="984"/>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7"/>
      <c r="AP14" s="737"/>
      <c r="AQ14" s="737"/>
      <c r="AR14" s="695" t="s">
        <v>556</v>
      </c>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row>
    <row r="15" spans="1:69" ht="130.5" customHeight="1">
      <c r="A15" s="744"/>
      <c r="B15" s="744"/>
      <c r="C15" s="744"/>
      <c r="D15" s="744"/>
      <c r="E15" s="744"/>
      <c r="F15" s="744"/>
      <c r="G15" s="744"/>
      <c r="H15" s="744"/>
      <c r="I15" s="744"/>
      <c r="J15" s="650" t="s">
        <v>541</v>
      </c>
      <c r="K15" s="650"/>
      <c r="L15" s="650"/>
      <c r="M15" s="650"/>
      <c r="N15" s="650"/>
      <c r="O15" s="650"/>
      <c r="P15" s="650"/>
      <c r="Q15" s="650"/>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695" t="s">
        <v>561</v>
      </c>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row>
    <row r="16" spans="1:69" ht="98.25" customHeight="1">
      <c r="A16" s="1045" t="s">
        <v>586</v>
      </c>
      <c r="B16" s="1046"/>
      <c r="C16" s="1046"/>
      <c r="D16" s="1046"/>
      <c r="E16" s="1046"/>
      <c r="F16" s="1046"/>
      <c r="G16" s="1046"/>
      <c r="H16" s="1046"/>
      <c r="I16" s="1047"/>
      <c r="J16" s="984" t="s">
        <v>1318</v>
      </c>
      <c r="K16" s="984"/>
      <c r="L16" s="984"/>
      <c r="M16" s="984"/>
      <c r="N16" s="984"/>
      <c r="O16" s="984"/>
      <c r="P16" s="984"/>
      <c r="Q16" s="984"/>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695" t="s">
        <v>555</v>
      </c>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row>
    <row r="17" spans="1:69" ht="147" customHeight="1">
      <c r="A17" s="1048"/>
      <c r="B17" s="901"/>
      <c r="C17" s="901"/>
      <c r="D17" s="901"/>
      <c r="E17" s="901"/>
      <c r="F17" s="901"/>
      <c r="G17" s="901"/>
      <c r="H17" s="901"/>
      <c r="I17" s="1049"/>
      <c r="J17" s="984" t="s">
        <v>592</v>
      </c>
      <c r="K17" s="984"/>
      <c r="L17" s="984"/>
      <c r="M17" s="984"/>
      <c r="N17" s="984"/>
      <c r="O17" s="984"/>
      <c r="P17" s="984"/>
      <c r="Q17" s="984"/>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7"/>
      <c r="AQ17" s="737"/>
      <c r="AR17" s="695" t="s">
        <v>556</v>
      </c>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row>
    <row r="18" spans="1:69" ht="112.5" customHeight="1">
      <c r="A18" s="1050"/>
      <c r="B18" s="1051"/>
      <c r="C18" s="1051"/>
      <c r="D18" s="1051"/>
      <c r="E18" s="1051"/>
      <c r="F18" s="1051"/>
      <c r="G18" s="1051"/>
      <c r="H18" s="1051"/>
      <c r="I18" s="1052"/>
      <c r="J18" s="650" t="s">
        <v>541</v>
      </c>
      <c r="K18" s="650"/>
      <c r="L18" s="650"/>
      <c r="M18" s="650"/>
      <c r="N18" s="650"/>
      <c r="O18" s="650"/>
      <c r="P18" s="650"/>
      <c r="Q18" s="650"/>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695" t="s">
        <v>561</v>
      </c>
      <c r="AS18" s="695"/>
      <c r="AT18" s="695"/>
      <c r="AU18" s="695"/>
      <c r="AV18" s="695"/>
      <c r="AW18" s="695"/>
      <c r="AX18" s="695"/>
      <c r="AY18" s="695"/>
      <c r="AZ18" s="695"/>
      <c r="BA18" s="695"/>
      <c r="BB18" s="695"/>
      <c r="BC18" s="695"/>
      <c r="BD18" s="695"/>
      <c r="BE18" s="695"/>
      <c r="BF18" s="695"/>
      <c r="BG18" s="695"/>
      <c r="BH18" s="695"/>
      <c r="BI18" s="695"/>
      <c r="BJ18" s="695"/>
      <c r="BK18" s="695"/>
      <c r="BL18" s="695"/>
      <c r="BM18" s="695"/>
      <c r="BN18" s="695"/>
      <c r="BO18" s="695"/>
      <c r="BP18" s="695"/>
      <c r="BQ18" s="695"/>
    </row>
    <row r="19" spans="1:69" ht="93" customHeight="1">
      <c r="A19" s="1002" t="s">
        <v>348</v>
      </c>
      <c r="B19" s="1031"/>
      <c r="C19" s="1031"/>
      <c r="D19" s="1031"/>
      <c r="E19" s="1031"/>
      <c r="F19" s="1031"/>
      <c r="G19" s="1031"/>
      <c r="H19" s="1031"/>
      <c r="I19" s="1032"/>
      <c r="J19" s="1092" t="s">
        <v>587</v>
      </c>
      <c r="K19" s="1092"/>
      <c r="L19" s="1092"/>
      <c r="M19" s="1092"/>
      <c r="N19" s="1092"/>
      <c r="O19" s="1092"/>
      <c r="P19" s="1092"/>
      <c r="Q19" s="1092"/>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695" t="s">
        <v>1241</v>
      </c>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row>
    <row r="20" spans="1:69" ht="125.25" customHeight="1">
      <c r="A20" s="1036"/>
      <c r="B20" s="1037"/>
      <c r="C20" s="1037"/>
      <c r="D20" s="1037"/>
      <c r="E20" s="1037"/>
      <c r="F20" s="1037"/>
      <c r="G20" s="1037"/>
      <c r="H20" s="1037"/>
      <c r="I20" s="1038"/>
      <c r="J20" s="1092" t="s">
        <v>348</v>
      </c>
      <c r="K20" s="1092"/>
      <c r="L20" s="1092"/>
      <c r="M20" s="1092"/>
      <c r="N20" s="1092"/>
      <c r="O20" s="1092"/>
      <c r="P20" s="1092"/>
      <c r="Q20" s="1092"/>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695" t="s">
        <v>588</v>
      </c>
      <c r="AS20" s="695"/>
      <c r="AT20" s="695"/>
      <c r="AU20" s="695"/>
      <c r="AV20" s="695"/>
      <c r="AW20" s="695"/>
      <c r="AX20" s="695"/>
      <c r="AY20" s="695"/>
      <c r="AZ20" s="695"/>
      <c r="BA20" s="695"/>
      <c r="BB20" s="695"/>
      <c r="BC20" s="695"/>
      <c r="BD20" s="695"/>
      <c r="BE20" s="695"/>
      <c r="BF20" s="695"/>
      <c r="BG20" s="695"/>
      <c r="BH20" s="695"/>
      <c r="BI20" s="695"/>
      <c r="BJ20" s="695"/>
      <c r="BK20" s="695"/>
      <c r="BL20" s="695"/>
      <c r="BM20" s="695"/>
      <c r="BN20" s="695"/>
      <c r="BO20" s="695"/>
      <c r="BP20" s="695"/>
      <c r="BQ20" s="695"/>
    </row>
    <row r="21" spans="1:69" ht="40.5" customHeight="1">
      <c r="A21" s="1045" t="s">
        <v>1427</v>
      </c>
      <c r="B21" s="1046"/>
      <c r="C21" s="1046"/>
      <c r="D21" s="1046"/>
      <c r="E21" s="1046"/>
      <c r="F21" s="1046"/>
      <c r="G21" s="1046"/>
      <c r="H21" s="1046"/>
      <c r="I21" s="1047"/>
      <c r="J21" s="650" t="s">
        <v>1221</v>
      </c>
      <c r="K21" s="650"/>
      <c r="L21" s="650"/>
      <c r="M21" s="650"/>
      <c r="N21" s="650"/>
      <c r="O21" s="650"/>
      <c r="P21" s="650"/>
      <c r="Q21" s="650"/>
      <c r="R21" s="676"/>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8"/>
      <c r="AR21" s="695" t="s">
        <v>290</v>
      </c>
      <c r="AS21" s="695"/>
      <c r="AT21" s="695"/>
      <c r="AU21" s="695"/>
      <c r="AV21" s="695"/>
      <c r="AW21" s="695"/>
      <c r="AX21" s="695"/>
      <c r="AY21" s="695"/>
      <c r="AZ21" s="695"/>
      <c r="BA21" s="695"/>
      <c r="BB21" s="695"/>
      <c r="BC21" s="695"/>
      <c r="BD21" s="695"/>
      <c r="BE21" s="695"/>
      <c r="BF21" s="695"/>
      <c r="BG21" s="695"/>
      <c r="BH21" s="695"/>
      <c r="BI21" s="695"/>
      <c r="BJ21" s="695"/>
      <c r="BK21" s="695"/>
      <c r="BL21" s="695"/>
      <c r="BM21" s="695"/>
      <c r="BN21" s="695"/>
      <c r="BO21" s="695"/>
      <c r="BP21" s="695"/>
      <c r="BQ21" s="695"/>
    </row>
    <row r="22" spans="1:69" ht="40.5" customHeight="1">
      <c r="A22" s="1048"/>
      <c r="B22" s="901"/>
      <c r="C22" s="901"/>
      <c r="D22" s="901"/>
      <c r="E22" s="901"/>
      <c r="F22" s="901"/>
      <c r="G22" s="901"/>
      <c r="H22" s="901"/>
      <c r="I22" s="1049"/>
      <c r="J22" s="650" t="s">
        <v>775</v>
      </c>
      <c r="K22" s="650"/>
      <c r="L22" s="650"/>
      <c r="M22" s="650"/>
      <c r="N22" s="650"/>
      <c r="O22" s="650"/>
      <c r="P22" s="650"/>
      <c r="Q22" s="650"/>
      <c r="R22" s="676"/>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8"/>
      <c r="AR22" s="702" t="s">
        <v>1175</v>
      </c>
      <c r="AS22" s="703"/>
      <c r="AT22" s="703"/>
      <c r="AU22" s="703"/>
      <c r="AV22" s="703"/>
      <c r="AW22" s="703"/>
      <c r="AX22" s="703"/>
      <c r="AY22" s="703"/>
      <c r="AZ22" s="703"/>
      <c r="BA22" s="703"/>
      <c r="BB22" s="703"/>
      <c r="BC22" s="703"/>
      <c r="BD22" s="703"/>
      <c r="BE22" s="703"/>
      <c r="BF22" s="703"/>
      <c r="BG22" s="703"/>
      <c r="BH22" s="703"/>
      <c r="BI22" s="703"/>
      <c r="BJ22" s="703"/>
      <c r="BK22" s="703"/>
      <c r="BL22" s="703"/>
      <c r="BM22" s="703"/>
      <c r="BN22" s="703"/>
      <c r="BO22" s="703"/>
      <c r="BP22" s="703"/>
      <c r="BQ22" s="704"/>
    </row>
    <row r="23" spans="1:71" ht="98.25" customHeight="1">
      <c r="A23" s="1048"/>
      <c r="B23" s="901"/>
      <c r="C23" s="901"/>
      <c r="D23" s="901"/>
      <c r="E23" s="901"/>
      <c r="F23" s="901"/>
      <c r="G23" s="901"/>
      <c r="H23" s="901"/>
      <c r="I23" s="1049"/>
      <c r="J23" s="650" t="s">
        <v>783</v>
      </c>
      <c r="K23" s="650"/>
      <c r="L23" s="650"/>
      <c r="M23" s="650"/>
      <c r="N23" s="650"/>
      <c r="O23" s="650"/>
      <c r="P23" s="650"/>
      <c r="Q23" s="650"/>
      <c r="R23" s="745"/>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6"/>
      <c r="AY23" s="746"/>
      <c r="AZ23" s="746"/>
      <c r="BA23" s="746"/>
      <c r="BB23" s="746"/>
      <c r="BC23" s="746"/>
      <c r="BD23" s="747"/>
      <c r="BE23" s="734" t="s">
        <v>562</v>
      </c>
      <c r="BF23" s="735"/>
      <c r="BG23" s="735"/>
      <c r="BH23" s="735"/>
      <c r="BI23" s="735"/>
      <c r="BJ23" s="735"/>
      <c r="BK23" s="735"/>
      <c r="BL23" s="735"/>
      <c r="BM23" s="735"/>
      <c r="BN23" s="735"/>
      <c r="BO23" s="735"/>
      <c r="BP23" s="735"/>
      <c r="BQ23" s="736"/>
      <c r="BR23" s="17"/>
      <c r="BS23" s="17"/>
    </row>
    <row r="24" spans="1:71" ht="52.5" customHeight="1">
      <c r="A24" s="1050"/>
      <c r="B24" s="1051"/>
      <c r="C24" s="1051"/>
      <c r="D24" s="1051"/>
      <c r="E24" s="1051"/>
      <c r="F24" s="1051"/>
      <c r="G24" s="1051"/>
      <c r="H24" s="1051"/>
      <c r="I24" s="1052"/>
      <c r="J24" s="721" t="s">
        <v>1177</v>
      </c>
      <c r="K24" s="721"/>
      <c r="L24" s="721"/>
      <c r="M24" s="721"/>
      <c r="N24" s="721"/>
      <c r="O24" s="721"/>
      <c r="P24" s="721"/>
      <c r="Q24" s="721"/>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8" t="s">
        <v>1262</v>
      </c>
      <c r="AS24" s="738"/>
      <c r="AT24" s="738"/>
      <c r="AU24" s="738"/>
      <c r="AV24" s="738"/>
      <c r="AW24" s="738"/>
      <c r="AX24" s="738"/>
      <c r="AY24" s="738"/>
      <c r="AZ24" s="738"/>
      <c r="BA24" s="738"/>
      <c r="BB24" s="738"/>
      <c r="BC24" s="738"/>
      <c r="BD24" s="738"/>
      <c r="BE24" s="738"/>
      <c r="BF24" s="738"/>
      <c r="BG24" s="738"/>
      <c r="BH24" s="738"/>
      <c r="BI24" s="738"/>
      <c r="BJ24" s="738"/>
      <c r="BK24" s="738"/>
      <c r="BL24" s="738"/>
      <c r="BM24" s="738"/>
      <c r="BN24" s="738"/>
      <c r="BO24" s="738"/>
      <c r="BP24" s="738"/>
      <c r="BQ24" s="738"/>
      <c r="BR24" s="17"/>
      <c r="BS24" s="17"/>
    </row>
    <row r="25" spans="1:69" ht="42.75" customHeight="1">
      <c r="A25" s="666" t="s">
        <v>785</v>
      </c>
      <c r="B25" s="667"/>
      <c r="C25" s="667"/>
      <c r="D25" s="667"/>
      <c r="E25" s="667"/>
      <c r="F25" s="667"/>
      <c r="G25" s="667"/>
      <c r="H25" s="667"/>
      <c r="I25" s="667"/>
      <c r="J25" s="667"/>
      <c r="K25" s="667"/>
      <c r="L25" s="667"/>
      <c r="M25" s="667"/>
      <c r="N25" s="667"/>
      <c r="O25" s="667"/>
      <c r="P25" s="667"/>
      <c r="Q25" s="668"/>
      <c r="R25" s="676"/>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8"/>
      <c r="AR25" s="679" t="s">
        <v>1035</v>
      </c>
      <c r="AS25" s="680"/>
      <c r="AT25" s="680"/>
      <c r="AU25" s="680"/>
      <c r="AV25" s="680"/>
      <c r="AW25" s="680"/>
      <c r="AX25" s="680"/>
      <c r="AY25" s="680"/>
      <c r="AZ25" s="680"/>
      <c r="BA25" s="680"/>
      <c r="BB25" s="680"/>
      <c r="BC25" s="680"/>
      <c r="BD25" s="680"/>
      <c r="BE25" s="680"/>
      <c r="BF25" s="680"/>
      <c r="BG25" s="680"/>
      <c r="BH25" s="680"/>
      <c r="BI25" s="680"/>
      <c r="BJ25" s="680"/>
      <c r="BK25" s="680"/>
      <c r="BL25" s="680"/>
      <c r="BM25" s="680"/>
      <c r="BN25" s="680"/>
      <c r="BO25" s="680"/>
      <c r="BP25" s="680"/>
      <c r="BQ25" s="681"/>
    </row>
    <row r="26" spans="1:69" ht="42.75" customHeight="1">
      <c r="A26" s="748" t="s">
        <v>1211</v>
      </c>
      <c r="B26" s="749"/>
      <c r="C26" s="749"/>
      <c r="D26" s="749"/>
      <c r="E26" s="749"/>
      <c r="F26" s="749"/>
      <c r="G26" s="749"/>
      <c r="H26" s="749"/>
      <c r="I26" s="749"/>
      <c r="J26" s="749"/>
      <c r="K26" s="749"/>
      <c r="L26" s="749"/>
      <c r="M26" s="749"/>
      <c r="N26" s="749"/>
      <c r="O26" s="749"/>
      <c r="P26" s="749"/>
      <c r="Q26" s="750"/>
      <c r="R26" s="676"/>
      <c r="S26" s="677"/>
      <c r="T26" s="677"/>
      <c r="U26" s="677"/>
      <c r="V26" s="677"/>
      <c r="W26" s="677"/>
      <c r="X26" s="677"/>
      <c r="Y26" s="677"/>
      <c r="Z26" s="677"/>
      <c r="AA26" s="677"/>
      <c r="AB26" s="677"/>
      <c r="AC26" s="677"/>
      <c r="AD26" s="677"/>
      <c r="AE26" s="677"/>
      <c r="AF26" s="677"/>
      <c r="AG26" s="677"/>
      <c r="AH26" s="677"/>
      <c r="AI26" s="677"/>
      <c r="AJ26" s="677"/>
      <c r="AK26" s="677"/>
      <c r="AL26" s="677"/>
      <c r="AM26" s="677"/>
      <c r="AN26" s="677"/>
      <c r="AO26" s="677"/>
      <c r="AP26" s="677"/>
      <c r="AQ26" s="678"/>
      <c r="AR26" s="679" t="s">
        <v>1035</v>
      </c>
      <c r="AS26" s="680"/>
      <c r="AT26" s="680"/>
      <c r="AU26" s="680"/>
      <c r="AV26" s="680"/>
      <c r="AW26" s="680"/>
      <c r="AX26" s="680"/>
      <c r="AY26" s="680"/>
      <c r="AZ26" s="680"/>
      <c r="BA26" s="680"/>
      <c r="BB26" s="680"/>
      <c r="BC26" s="680"/>
      <c r="BD26" s="680"/>
      <c r="BE26" s="680"/>
      <c r="BF26" s="680"/>
      <c r="BG26" s="680"/>
      <c r="BH26" s="680"/>
      <c r="BI26" s="680"/>
      <c r="BJ26" s="680"/>
      <c r="BK26" s="680"/>
      <c r="BL26" s="680"/>
      <c r="BM26" s="680"/>
      <c r="BN26" s="680"/>
      <c r="BO26" s="680"/>
      <c r="BP26" s="680"/>
      <c r="BQ26" s="681"/>
    </row>
    <row r="27" spans="1:69" ht="75" customHeight="1">
      <c r="A27" s="666" t="s">
        <v>538</v>
      </c>
      <c r="B27" s="667"/>
      <c r="C27" s="667"/>
      <c r="D27" s="667"/>
      <c r="E27" s="667"/>
      <c r="F27" s="667"/>
      <c r="G27" s="667"/>
      <c r="H27" s="667"/>
      <c r="I27" s="667"/>
      <c r="J27" s="667"/>
      <c r="K27" s="667"/>
      <c r="L27" s="667"/>
      <c r="M27" s="667"/>
      <c r="N27" s="667"/>
      <c r="O27" s="667"/>
      <c r="P27" s="667"/>
      <c r="Q27" s="668"/>
      <c r="R27" s="728"/>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30"/>
      <c r="AR27" s="679" t="s">
        <v>559</v>
      </c>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0"/>
      <c r="BQ27" s="681"/>
    </row>
    <row r="28" spans="1:70" s="37" customFormat="1" ht="21.75" customHeight="1">
      <c r="A28" s="84"/>
      <c r="B28" s="32"/>
      <c r="C28" s="32"/>
      <c r="D28" s="32"/>
      <c r="E28" s="32"/>
      <c r="F28" s="32"/>
      <c r="G28" s="32"/>
      <c r="H28" s="32"/>
      <c r="I28" s="32"/>
      <c r="J28" s="32"/>
      <c r="K28" s="32"/>
      <c r="L28" s="32"/>
      <c r="M28" s="32"/>
      <c r="N28" s="32"/>
      <c r="O28" s="32"/>
      <c r="P28" s="32"/>
      <c r="Q28" s="32"/>
      <c r="R28" s="33"/>
      <c r="S28" s="33"/>
      <c r="T28" s="33"/>
      <c r="AI28" s="33"/>
      <c r="AJ28" s="33"/>
      <c r="AK28" s="33"/>
      <c r="AL28" s="33"/>
      <c r="AM28" s="33"/>
      <c r="AN28" s="34"/>
      <c r="AO28" s="34"/>
      <c r="AP28" s="34"/>
      <c r="AQ28" s="34"/>
      <c r="AR28" s="35"/>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11"/>
    </row>
    <row r="29" spans="1:70" s="37" customFormat="1" ht="14.25" customHeight="1">
      <c r="A29" s="84"/>
      <c r="B29" s="32"/>
      <c r="C29" s="32"/>
      <c r="D29" s="32"/>
      <c r="E29" s="32"/>
      <c r="F29" s="32"/>
      <c r="G29" s="32"/>
      <c r="H29" s="32"/>
      <c r="I29" s="32"/>
      <c r="J29" s="32"/>
      <c r="K29" s="32"/>
      <c r="L29" s="32"/>
      <c r="M29" s="32"/>
      <c r="N29" s="32"/>
      <c r="O29" s="32"/>
      <c r="P29" s="32"/>
      <c r="Q29" s="32"/>
      <c r="R29" s="33"/>
      <c r="S29" s="33"/>
      <c r="T29" s="33"/>
      <c r="AI29" s="33"/>
      <c r="AJ29" s="33"/>
      <c r="AK29" s="33"/>
      <c r="AL29" s="33"/>
      <c r="AM29" s="33"/>
      <c r="AN29" s="34"/>
      <c r="AO29" s="34"/>
      <c r="AP29" s="34"/>
      <c r="AQ29" s="34"/>
      <c r="AR29" s="35"/>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11"/>
    </row>
    <row r="30" spans="74:75" ht="15.75" customHeight="1">
      <c r="BV30" s="23"/>
      <c r="BW30" s="4"/>
    </row>
    <row r="31" spans="74:75" ht="15.75" customHeight="1">
      <c r="BV31" s="23"/>
      <c r="BW31" s="4"/>
    </row>
    <row r="32" spans="1:75" ht="15.75" customHeight="1">
      <c r="A32" s="105"/>
      <c r="B32" s="4"/>
      <c r="C32" s="4"/>
      <c r="D32" s="4"/>
      <c r="E32" s="4"/>
      <c r="F32" s="4"/>
      <c r="G32" s="4"/>
      <c r="H32" s="4"/>
      <c r="I32" s="4"/>
      <c r="J32" s="56"/>
      <c r="K32" s="56"/>
      <c r="L32" s="56"/>
      <c r="M32" s="56"/>
      <c r="N32" s="56"/>
      <c r="O32" s="56"/>
      <c r="P32" s="91"/>
      <c r="Q32" s="56"/>
      <c r="R32" s="56"/>
      <c r="S32" s="56"/>
      <c r="T32" s="56"/>
      <c r="U32" s="56"/>
      <c r="V32" s="56"/>
      <c r="W32" s="56"/>
      <c r="X32" s="56"/>
      <c r="Y32" s="56"/>
      <c r="Z32" s="56"/>
      <c r="AA32" s="56"/>
      <c r="AB32" s="56"/>
      <c r="AC32" s="56"/>
      <c r="AD32" s="56"/>
      <c r="AE32" s="56"/>
      <c r="AF32" s="56"/>
      <c r="AG32" s="56"/>
      <c r="AH32" s="56"/>
      <c r="BV32" s="23"/>
      <c r="BW32" s="4"/>
    </row>
    <row r="33" spans="1:75" ht="12.75" customHeight="1">
      <c r="A33" s="89"/>
      <c r="B33" s="4"/>
      <c r="C33" s="4"/>
      <c r="D33" s="4"/>
      <c r="E33" s="4"/>
      <c r="F33" s="4"/>
      <c r="G33" s="4"/>
      <c r="H33" s="4"/>
      <c r="I33" s="4"/>
      <c r="J33" s="56"/>
      <c r="K33" s="56"/>
      <c r="L33" s="56"/>
      <c r="M33" s="56"/>
      <c r="N33" s="56"/>
      <c r="O33" s="56"/>
      <c r="P33" s="73"/>
      <c r="Q33" s="56"/>
      <c r="R33" s="56"/>
      <c r="S33" s="56"/>
      <c r="T33" s="56"/>
      <c r="U33" s="56"/>
      <c r="V33" s="56"/>
      <c r="W33" s="56"/>
      <c r="X33" s="56"/>
      <c r="Y33" s="56"/>
      <c r="Z33" s="56"/>
      <c r="AA33" s="56"/>
      <c r="AB33" s="56"/>
      <c r="AC33" s="56"/>
      <c r="AD33" s="56"/>
      <c r="AE33" s="56"/>
      <c r="AF33" s="56"/>
      <c r="AG33" s="56"/>
      <c r="AH33" s="56"/>
      <c r="BV33" s="23"/>
      <c r="BW33" s="4"/>
    </row>
    <row r="34" spans="1:75" ht="12.75" customHeight="1">
      <c r="A34" s="89"/>
      <c r="B34" s="4"/>
      <c r="C34" s="4"/>
      <c r="D34" s="4"/>
      <c r="E34" s="4"/>
      <c r="F34" s="4"/>
      <c r="G34" s="4"/>
      <c r="H34" s="4"/>
      <c r="I34" s="4"/>
      <c r="J34" s="56"/>
      <c r="K34" s="56"/>
      <c r="L34" s="56"/>
      <c r="M34" s="56"/>
      <c r="N34" s="56"/>
      <c r="O34" s="56"/>
      <c r="P34" s="73"/>
      <c r="Q34" s="56"/>
      <c r="R34" s="56"/>
      <c r="S34" s="56"/>
      <c r="T34" s="56"/>
      <c r="U34" s="56"/>
      <c r="V34" s="56"/>
      <c r="W34" s="56"/>
      <c r="X34" s="56"/>
      <c r="Y34" s="56"/>
      <c r="Z34" s="56"/>
      <c r="AA34" s="56"/>
      <c r="AB34" s="56"/>
      <c r="AC34" s="56"/>
      <c r="AD34" s="56"/>
      <c r="AE34" s="56"/>
      <c r="AF34" s="56"/>
      <c r="AG34" s="56"/>
      <c r="AH34" s="56"/>
      <c r="BV34" s="23"/>
      <c r="BW34" s="4"/>
    </row>
    <row r="35" spans="1:75" ht="12.75" customHeight="1">
      <c r="A35" s="89"/>
      <c r="B35" s="4"/>
      <c r="C35" s="4"/>
      <c r="D35" s="4"/>
      <c r="E35" s="4"/>
      <c r="F35" s="4"/>
      <c r="G35" s="4"/>
      <c r="H35" s="4"/>
      <c r="I35" s="4"/>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BV35" s="23"/>
      <c r="BW35" s="4"/>
    </row>
    <row r="36" spans="1:75" ht="12.75" customHeight="1">
      <c r="A36" s="89"/>
      <c r="B36" s="4"/>
      <c r="C36" s="4"/>
      <c r="D36" s="4"/>
      <c r="E36" s="4"/>
      <c r="F36" s="4"/>
      <c r="G36" s="4"/>
      <c r="H36" s="4"/>
      <c r="I36" s="4"/>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BV36" s="23"/>
      <c r="BW36" s="4"/>
    </row>
    <row r="37" spans="1:75" ht="12.75" customHeight="1">
      <c r="A37" s="90"/>
      <c r="B37" s="4"/>
      <c r="C37" s="4"/>
      <c r="D37" s="4"/>
      <c r="E37" s="4"/>
      <c r="F37" s="4"/>
      <c r="G37" s="4"/>
      <c r="H37" s="4"/>
      <c r="I37" s="4"/>
      <c r="J37" s="56"/>
      <c r="K37" s="56"/>
      <c r="L37" s="56"/>
      <c r="M37" s="56"/>
      <c r="N37" s="56"/>
      <c r="O37" s="56"/>
      <c r="P37" s="73"/>
      <c r="Q37" s="56"/>
      <c r="R37" s="91"/>
      <c r="S37" s="91"/>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BV37" s="23"/>
      <c r="BW37" s="4"/>
    </row>
    <row r="38" spans="1:75" ht="12.75" customHeight="1">
      <c r="A38" s="90"/>
      <c r="B38" s="4"/>
      <c r="C38" s="4"/>
      <c r="D38" s="4"/>
      <c r="E38" s="4"/>
      <c r="F38" s="4"/>
      <c r="G38" s="4"/>
      <c r="H38" s="4"/>
      <c r="I38" s="4"/>
      <c r="J38" s="56"/>
      <c r="K38" s="56"/>
      <c r="L38" s="56"/>
      <c r="M38" s="56"/>
      <c r="N38" s="56"/>
      <c r="O38" s="56"/>
      <c r="P38" s="56"/>
      <c r="Q38" s="56"/>
      <c r="R38" s="91"/>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BV38" s="23"/>
      <c r="BW38" s="4"/>
    </row>
    <row r="39" spans="1:75" ht="12.75" customHeight="1">
      <c r="A39" s="90"/>
      <c r="B39" s="4"/>
      <c r="C39" s="4"/>
      <c r="D39" s="4"/>
      <c r="E39" s="4"/>
      <c r="F39" s="4"/>
      <c r="G39" s="4"/>
      <c r="H39" s="4"/>
      <c r="I39" s="4"/>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BV39" s="23"/>
      <c r="BW39" s="4"/>
    </row>
    <row r="40" spans="1:75" ht="12.75" customHeight="1">
      <c r="A40" s="105"/>
      <c r="B40" s="4"/>
      <c r="C40" s="4"/>
      <c r="D40" s="4"/>
      <c r="E40" s="4"/>
      <c r="F40" s="4"/>
      <c r="G40" s="4"/>
      <c r="H40" s="4"/>
      <c r="I40" s="4"/>
      <c r="J40" s="56"/>
      <c r="K40" s="56"/>
      <c r="L40" s="56"/>
      <c r="M40" s="56"/>
      <c r="N40" s="56"/>
      <c r="O40" s="56"/>
      <c r="P40" s="56"/>
      <c r="Q40" s="56"/>
      <c r="R40" s="91"/>
      <c r="S40" s="91"/>
      <c r="T40" s="56"/>
      <c r="U40" s="56"/>
      <c r="V40" s="56"/>
      <c r="W40" s="56"/>
      <c r="X40" s="56"/>
      <c r="Y40" s="73"/>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BV40" s="23"/>
      <c r="BW40" s="4"/>
    </row>
    <row r="41" spans="1:75" ht="12.75" customHeight="1" hidden="1">
      <c r="A41" s="89" t="s">
        <v>589</v>
      </c>
      <c r="B41" s="4"/>
      <c r="C41" s="4"/>
      <c r="D41" s="4"/>
      <c r="E41" s="4"/>
      <c r="F41" s="4"/>
      <c r="G41" s="89"/>
      <c r="H41" s="4"/>
      <c r="I41" s="4"/>
      <c r="J41" s="56"/>
      <c r="K41" s="56"/>
      <c r="L41" s="56"/>
      <c r="M41" s="56"/>
      <c r="N41" s="56"/>
      <c r="O41" s="56"/>
      <c r="P41" s="56"/>
      <c r="Q41" s="56"/>
      <c r="R41" s="91"/>
      <c r="S41" s="91"/>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BV41" s="23"/>
      <c r="BW41" s="4"/>
    </row>
    <row r="42" spans="1:75" ht="12.75" customHeight="1" hidden="1">
      <c r="A42" s="89" t="s">
        <v>126</v>
      </c>
      <c r="B42" s="4"/>
      <c r="C42" s="4"/>
      <c r="D42" s="4"/>
      <c r="E42" s="4"/>
      <c r="F42" s="4"/>
      <c r="G42" s="89"/>
      <c r="H42" s="4"/>
      <c r="I42" s="4"/>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BV42" s="23"/>
      <c r="BW42" s="4"/>
    </row>
    <row r="43" spans="1:75" ht="12.75" customHeight="1" hidden="1">
      <c r="A43" s="89" t="s">
        <v>376</v>
      </c>
      <c r="B43" s="4"/>
      <c r="C43" s="106"/>
      <c r="D43" s="4"/>
      <c r="E43" s="4"/>
      <c r="F43" s="4"/>
      <c r="G43" s="78"/>
      <c r="H43" s="4"/>
      <c r="I43" s="4"/>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BV43" s="23"/>
      <c r="BW43" s="4"/>
    </row>
    <row r="44" spans="1:75" ht="12.75" customHeight="1">
      <c r="A44" s="78"/>
      <c r="B44" s="4"/>
      <c r="C44" s="4"/>
      <c r="D44" s="91"/>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6"/>
      <c r="AZ44" s="96"/>
      <c r="BA44" s="96"/>
      <c r="BB44" s="96"/>
      <c r="BC44" s="96"/>
      <c r="BD44" s="96"/>
      <c r="BE44" s="96"/>
      <c r="BF44" s="96"/>
      <c r="BG44" s="96"/>
      <c r="BH44" s="96"/>
      <c r="BI44" s="96"/>
      <c r="BJ44" s="96"/>
      <c r="BK44" s="96"/>
      <c r="BL44" s="96"/>
      <c r="BM44" s="96"/>
      <c r="BN44" s="96"/>
      <c r="BO44" s="96"/>
      <c r="BU44" s="4"/>
      <c r="BV44" s="23"/>
      <c r="BW44" s="4"/>
    </row>
    <row r="45" spans="1:75" ht="12.75" customHeight="1">
      <c r="A45" s="78"/>
      <c r="B45" s="4"/>
      <c r="C45" s="4"/>
      <c r="D45" s="43"/>
      <c r="E45" s="43"/>
      <c r="F45" s="43"/>
      <c r="G45" s="43"/>
      <c r="H45" s="43"/>
      <c r="I45" s="43"/>
      <c r="J45" s="73"/>
      <c r="K45" s="73"/>
      <c r="L45" s="73"/>
      <c r="M45" s="73"/>
      <c r="N45" s="73"/>
      <c r="O45" s="73"/>
      <c r="P45" s="73"/>
      <c r="Q45" s="73"/>
      <c r="R45" s="73"/>
      <c r="S45" s="56"/>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42"/>
      <c r="AZ45" s="42"/>
      <c r="BA45" s="42"/>
      <c r="BB45" s="42"/>
      <c r="BC45" s="42"/>
      <c r="BD45" s="42"/>
      <c r="BE45" s="42"/>
      <c r="BF45" s="42"/>
      <c r="BG45" s="42"/>
      <c r="BH45" s="42"/>
      <c r="BI45" s="42"/>
      <c r="BJ45" s="42"/>
      <c r="BK45" s="42"/>
      <c r="BL45" s="42"/>
      <c r="BM45" s="42"/>
      <c r="BN45" s="42"/>
      <c r="BO45" s="42"/>
      <c r="BU45" s="4"/>
      <c r="BV45" s="23"/>
      <c r="BW45" s="4"/>
    </row>
    <row r="46" spans="1:75" ht="12.75" customHeight="1">
      <c r="A46" s="78"/>
      <c r="B46" s="4"/>
      <c r="C46" s="4"/>
      <c r="D46" s="43"/>
      <c r="E46" s="43"/>
      <c r="F46" s="43"/>
      <c r="G46" s="43"/>
      <c r="H46" s="43"/>
      <c r="I46" s="43"/>
      <c r="J46" s="73"/>
      <c r="K46" s="73"/>
      <c r="L46" s="73"/>
      <c r="M46" s="73"/>
      <c r="N46" s="73"/>
      <c r="O46" s="73"/>
      <c r="P46" s="73"/>
      <c r="Q46" s="73"/>
      <c r="R46" s="73"/>
      <c r="S46" s="56"/>
      <c r="T46" s="73"/>
      <c r="U46" s="73"/>
      <c r="V46" s="73"/>
      <c r="W46" s="56"/>
      <c r="X46" s="73"/>
      <c r="Y46" s="73"/>
      <c r="Z46" s="73"/>
      <c r="AA46" s="73"/>
      <c r="AB46" s="73"/>
      <c r="AC46" s="73"/>
      <c r="AD46" s="73"/>
      <c r="AE46" s="56"/>
      <c r="AF46" s="73"/>
      <c r="AG46" s="73"/>
      <c r="AH46" s="73"/>
      <c r="AI46" s="73"/>
      <c r="AJ46" s="73"/>
      <c r="AK46" s="73"/>
      <c r="AL46" s="73"/>
      <c r="AM46" s="73"/>
      <c r="AN46" s="73"/>
      <c r="AO46" s="56"/>
      <c r="AP46" s="56"/>
      <c r="AQ46" s="56"/>
      <c r="AR46" s="73"/>
      <c r="AS46" s="73"/>
      <c r="AT46" s="73"/>
      <c r="AU46" s="73"/>
      <c r="AV46" s="73"/>
      <c r="AW46" s="73"/>
      <c r="AX46" s="73"/>
      <c r="AY46" s="42"/>
      <c r="AZ46" s="42"/>
      <c r="BA46" s="42"/>
      <c r="BB46" s="42"/>
      <c r="BC46" s="42"/>
      <c r="BD46" s="42"/>
      <c r="BE46" s="42"/>
      <c r="BF46" s="42"/>
      <c r="BG46" s="42"/>
      <c r="BH46" s="42"/>
      <c r="BI46" s="42"/>
      <c r="BJ46" s="42"/>
      <c r="BK46" s="42"/>
      <c r="BL46" s="42"/>
      <c r="BM46" s="42"/>
      <c r="BN46" s="42"/>
      <c r="BO46" s="42"/>
      <c r="BU46" s="4"/>
      <c r="BV46" s="4"/>
      <c r="BW46" s="4"/>
    </row>
    <row r="47" spans="1:75" s="18" customFormat="1" ht="12.75" customHeight="1">
      <c r="A47" s="78"/>
      <c r="B47" s="43"/>
      <c r="C47" s="43"/>
      <c r="D47" s="43"/>
      <c r="E47" s="43"/>
      <c r="F47" s="43"/>
      <c r="G47" s="43"/>
      <c r="H47" s="43"/>
      <c r="I47" s="43"/>
      <c r="J47" s="73"/>
      <c r="K47" s="73"/>
      <c r="L47" s="73"/>
      <c r="M47" s="73"/>
      <c r="N47" s="73"/>
      <c r="O47" s="73"/>
      <c r="P47" s="73"/>
      <c r="Q47" s="73"/>
      <c r="R47" s="73"/>
      <c r="S47" s="73"/>
      <c r="T47" s="73"/>
      <c r="U47" s="73"/>
      <c r="V47" s="73"/>
      <c r="W47" s="43"/>
      <c r="X47" s="73"/>
      <c r="Y47" s="73"/>
      <c r="Z47" s="73"/>
      <c r="AA47" s="73"/>
      <c r="AB47" s="73"/>
      <c r="AC47" s="73"/>
      <c r="AD47" s="73"/>
      <c r="AE47" s="43"/>
      <c r="AF47" s="73"/>
      <c r="AG47" s="73"/>
      <c r="AH47" s="73"/>
      <c r="AI47" s="73"/>
      <c r="AJ47" s="73"/>
      <c r="AK47" s="73"/>
      <c r="AL47" s="73"/>
      <c r="AM47" s="73"/>
      <c r="AN47" s="73"/>
      <c r="AO47" s="43"/>
      <c r="AP47" s="43"/>
      <c r="AQ47" s="43"/>
      <c r="AR47" s="73"/>
      <c r="AS47" s="73"/>
      <c r="AT47" s="73"/>
      <c r="AU47" s="73"/>
      <c r="AV47" s="73"/>
      <c r="AW47" s="73"/>
      <c r="AX47" s="73"/>
      <c r="AY47" s="42"/>
      <c r="AZ47" s="42"/>
      <c r="BA47" s="42"/>
      <c r="BB47" s="42"/>
      <c r="BC47" s="42"/>
      <c r="BD47" s="42"/>
      <c r="BE47" s="42"/>
      <c r="BF47" s="42"/>
      <c r="BG47" s="42"/>
      <c r="BH47" s="42"/>
      <c r="BI47" s="42"/>
      <c r="BJ47" s="42"/>
      <c r="BK47" s="42"/>
      <c r="BL47" s="42"/>
      <c r="BM47" s="42"/>
      <c r="BN47" s="42"/>
      <c r="BO47" s="42"/>
      <c r="BP47" s="42"/>
      <c r="BQ47" s="42"/>
      <c r="BU47" s="43"/>
      <c r="BV47" s="43"/>
      <c r="BW47" s="43"/>
    </row>
    <row r="48" spans="1:75" s="18" customFormat="1" ht="12.75" customHeight="1">
      <c r="A48" s="78"/>
      <c r="B48" s="43"/>
      <c r="C48" s="43"/>
      <c r="D48" s="43"/>
      <c r="E48" s="43"/>
      <c r="F48" s="43"/>
      <c r="G48" s="43"/>
      <c r="H48" s="43"/>
      <c r="I48" s="43"/>
      <c r="J48" s="73"/>
      <c r="K48" s="73"/>
      <c r="L48" s="73"/>
      <c r="M48" s="73"/>
      <c r="N48" s="73"/>
      <c r="O48" s="73"/>
      <c r="P48" s="73"/>
      <c r="Q48" s="73"/>
      <c r="R48" s="73"/>
      <c r="S48" s="73"/>
      <c r="T48" s="73"/>
      <c r="U48" s="73"/>
      <c r="V48" s="73"/>
      <c r="W48" s="43"/>
      <c r="X48" s="73"/>
      <c r="Y48" s="73"/>
      <c r="Z48" s="73"/>
      <c r="AA48" s="73"/>
      <c r="AB48" s="73"/>
      <c r="AC48" s="73"/>
      <c r="AD48" s="73"/>
      <c r="AE48" s="43"/>
      <c r="AF48" s="73"/>
      <c r="AG48" s="73"/>
      <c r="AH48" s="73"/>
      <c r="AI48" s="73"/>
      <c r="AJ48" s="73"/>
      <c r="AK48" s="73"/>
      <c r="AL48" s="73"/>
      <c r="AM48" s="73"/>
      <c r="AN48" s="73"/>
      <c r="AO48" s="43"/>
      <c r="AP48" s="43"/>
      <c r="AQ48" s="43"/>
      <c r="AR48" s="73"/>
      <c r="AS48" s="73"/>
      <c r="AT48" s="73"/>
      <c r="AU48" s="73"/>
      <c r="AV48" s="73"/>
      <c r="AW48" s="73"/>
      <c r="AX48" s="73"/>
      <c r="AY48" s="42"/>
      <c r="AZ48" s="42"/>
      <c r="BA48" s="42"/>
      <c r="BB48" s="42"/>
      <c r="BC48" s="42"/>
      <c r="BD48" s="42"/>
      <c r="BE48" s="42"/>
      <c r="BF48" s="42"/>
      <c r="BG48" s="42"/>
      <c r="BH48" s="42"/>
      <c r="BI48" s="42"/>
      <c r="BJ48" s="42"/>
      <c r="BK48" s="42"/>
      <c r="BL48" s="42"/>
      <c r="BM48" s="42"/>
      <c r="BN48" s="42"/>
      <c r="BO48" s="42"/>
      <c r="BP48" s="42"/>
      <c r="BQ48" s="42"/>
      <c r="BU48" s="43"/>
      <c r="BV48" s="43"/>
      <c r="BW48" s="43"/>
    </row>
    <row r="49" spans="1:75" s="18" customFormat="1" ht="12.75" customHeight="1">
      <c r="A49" s="78"/>
      <c r="B49" s="43"/>
      <c r="C49" s="43"/>
      <c r="D49" s="43"/>
      <c r="E49" s="43"/>
      <c r="F49" s="43"/>
      <c r="G49" s="43"/>
      <c r="H49" s="43"/>
      <c r="I49" s="43"/>
      <c r="J49" s="73"/>
      <c r="K49" s="73"/>
      <c r="L49" s="73"/>
      <c r="M49" s="73"/>
      <c r="N49" s="73"/>
      <c r="O49" s="73"/>
      <c r="P49" s="73"/>
      <c r="Q49" s="73"/>
      <c r="R49" s="73"/>
      <c r="S49" s="73"/>
      <c r="T49" s="73"/>
      <c r="U49" s="73"/>
      <c r="V49" s="73"/>
      <c r="W49" s="43"/>
      <c r="X49" s="73"/>
      <c r="Y49" s="73"/>
      <c r="Z49" s="73"/>
      <c r="AA49" s="73"/>
      <c r="AB49" s="73"/>
      <c r="AC49" s="73"/>
      <c r="AD49" s="73"/>
      <c r="AE49" s="43"/>
      <c r="AF49" s="73"/>
      <c r="AG49" s="73"/>
      <c r="AH49" s="73"/>
      <c r="AI49" s="73"/>
      <c r="AJ49" s="73"/>
      <c r="AK49" s="73"/>
      <c r="AL49" s="73"/>
      <c r="AM49" s="73"/>
      <c r="AN49" s="73"/>
      <c r="AO49" s="43"/>
      <c r="AP49" s="43"/>
      <c r="AQ49" s="43"/>
      <c r="AR49" s="73"/>
      <c r="AS49" s="73"/>
      <c r="AT49" s="73"/>
      <c r="AU49" s="73"/>
      <c r="AV49" s="73"/>
      <c r="AW49" s="73"/>
      <c r="AX49" s="73"/>
      <c r="AY49" s="42"/>
      <c r="AZ49" s="42"/>
      <c r="BA49" s="42"/>
      <c r="BB49" s="42"/>
      <c r="BC49" s="42"/>
      <c r="BD49" s="42"/>
      <c r="BE49" s="42"/>
      <c r="BF49" s="42"/>
      <c r="BG49" s="42"/>
      <c r="BH49" s="42"/>
      <c r="BI49" s="42"/>
      <c r="BJ49" s="42"/>
      <c r="BK49" s="42"/>
      <c r="BL49" s="42"/>
      <c r="BM49" s="42"/>
      <c r="BN49" s="42"/>
      <c r="BO49" s="42"/>
      <c r="BP49" s="42"/>
      <c r="BQ49" s="42"/>
      <c r="BU49" s="43"/>
      <c r="BV49" s="43"/>
      <c r="BW49" s="43"/>
    </row>
    <row r="50" spans="1:75" s="18" customFormat="1" ht="12.75" customHeight="1">
      <c r="A50" s="78"/>
      <c r="B50" s="43"/>
      <c r="C50" s="43"/>
      <c r="D50" s="43"/>
      <c r="E50" s="43"/>
      <c r="F50" s="43"/>
      <c r="G50" s="43"/>
      <c r="H50" s="43"/>
      <c r="I50" s="43"/>
      <c r="J50" s="73"/>
      <c r="K50" s="73"/>
      <c r="L50" s="73"/>
      <c r="M50" s="73"/>
      <c r="N50" s="73"/>
      <c r="O50" s="73"/>
      <c r="P50" s="73"/>
      <c r="Q50" s="73"/>
      <c r="R50" s="73"/>
      <c r="S50" s="73"/>
      <c r="T50" s="73"/>
      <c r="U50" s="73"/>
      <c r="V50" s="73"/>
      <c r="W50" s="43"/>
      <c r="X50" s="73"/>
      <c r="Y50" s="73"/>
      <c r="Z50" s="73"/>
      <c r="AA50" s="73"/>
      <c r="AB50" s="73"/>
      <c r="AC50" s="73"/>
      <c r="AD50" s="73"/>
      <c r="AE50" s="43"/>
      <c r="AF50" s="73"/>
      <c r="AG50" s="73"/>
      <c r="AH50" s="73"/>
      <c r="AI50" s="73"/>
      <c r="AJ50" s="73"/>
      <c r="AK50" s="73"/>
      <c r="AL50" s="73"/>
      <c r="AM50" s="73"/>
      <c r="AN50" s="73"/>
      <c r="AO50" s="43"/>
      <c r="AP50" s="43"/>
      <c r="AQ50" s="43"/>
      <c r="AR50" s="73"/>
      <c r="AS50" s="73"/>
      <c r="AT50" s="73"/>
      <c r="AU50" s="73"/>
      <c r="AV50" s="73"/>
      <c r="AW50" s="73"/>
      <c r="AX50" s="73"/>
      <c r="AY50" s="42"/>
      <c r="AZ50" s="42"/>
      <c r="BA50" s="42"/>
      <c r="BB50" s="42"/>
      <c r="BC50" s="42"/>
      <c r="BD50" s="42"/>
      <c r="BE50" s="42"/>
      <c r="BF50" s="42"/>
      <c r="BG50" s="42"/>
      <c r="BH50" s="42"/>
      <c r="BI50" s="42"/>
      <c r="BJ50" s="42"/>
      <c r="BK50" s="42"/>
      <c r="BL50" s="42"/>
      <c r="BM50" s="42"/>
      <c r="BN50" s="42"/>
      <c r="BO50" s="42"/>
      <c r="BP50" s="42"/>
      <c r="BQ50" s="42"/>
      <c r="BU50" s="43"/>
      <c r="BV50" s="43"/>
      <c r="BW50" s="43"/>
    </row>
    <row r="51" spans="1:75" s="18" customFormat="1" ht="12.75" customHeight="1">
      <c r="A51" s="89"/>
      <c r="B51" s="43"/>
      <c r="C51" s="43"/>
      <c r="D51" s="43"/>
      <c r="E51" s="43"/>
      <c r="F51" s="43"/>
      <c r="G51" s="43"/>
      <c r="H51" s="43"/>
      <c r="I51" s="43"/>
      <c r="J51" s="73"/>
      <c r="K51" s="73"/>
      <c r="L51" s="73"/>
      <c r="M51" s="73"/>
      <c r="N51" s="73"/>
      <c r="O51" s="73"/>
      <c r="P51" s="73"/>
      <c r="Q51" s="73"/>
      <c r="R51" s="73"/>
      <c r="S51" s="73"/>
      <c r="T51" s="73"/>
      <c r="U51" s="73"/>
      <c r="V51" s="73"/>
      <c r="W51" s="43"/>
      <c r="X51" s="73"/>
      <c r="Y51" s="73"/>
      <c r="Z51" s="73"/>
      <c r="AA51" s="73"/>
      <c r="AB51" s="73"/>
      <c r="AC51" s="73"/>
      <c r="AD51" s="73"/>
      <c r="AE51" s="43"/>
      <c r="AF51" s="73"/>
      <c r="AG51" s="73"/>
      <c r="AH51" s="73"/>
      <c r="AI51" s="73"/>
      <c r="AJ51" s="73"/>
      <c r="AK51" s="73"/>
      <c r="AL51" s="73"/>
      <c r="AM51" s="73"/>
      <c r="AN51" s="73"/>
      <c r="AO51" s="43"/>
      <c r="AP51" s="43"/>
      <c r="AQ51" s="43"/>
      <c r="AR51" s="73"/>
      <c r="AS51" s="73"/>
      <c r="AT51" s="73"/>
      <c r="AU51" s="73"/>
      <c r="AV51" s="73"/>
      <c r="AW51" s="73"/>
      <c r="AX51" s="73"/>
      <c r="AY51" s="42"/>
      <c r="AZ51" s="42"/>
      <c r="BA51" s="42"/>
      <c r="BB51" s="42"/>
      <c r="BC51" s="42"/>
      <c r="BD51" s="42"/>
      <c r="BE51" s="42"/>
      <c r="BF51" s="42"/>
      <c r="BG51" s="42"/>
      <c r="BH51" s="42"/>
      <c r="BI51" s="42"/>
      <c r="BJ51" s="42"/>
      <c r="BK51" s="42"/>
      <c r="BL51" s="42"/>
      <c r="BM51" s="42"/>
      <c r="BN51" s="42"/>
      <c r="BO51" s="42"/>
      <c r="BP51" s="42"/>
      <c r="BQ51" s="42"/>
      <c r="BU51" s="43"/>
      <c r="BV51" s="43"/>
      <c r="BW51" s="43"/>
    </row>
    <row r="52" spans="1:75" s="18" customFormat="1" ht="12.75" customHeight="1">
      <c r="A52" s="89"/>
      <c r="B52" s="43"/>
      <c r="C52" s="43"/>
      <c r="D52" s="43"/>
      <c r="E52" s="43"/>
      <c r="F52" s="43"/>
      <c r="G52" s="43"/>
      <c r="H52" s="43"/>
      <c r="I52" s="43"/>
      <c r="J52" s="73"/>
      <c r="K52" s="73"/>
      <c r="L52" s="73"/>
      <c r="M52" s="73"/>
      <c r="N52" s="73"/>
      <c r="O52" s="97"/>
      <c r="P52" s="98"/>
      <c r="Q52" s="73"/>
      <c r="R52" s="73"/>
      <c r="S52" s="73"/>
      <c r="T52" s="73"/>
      <c r="U52" s="73"/>
      <c r="V52" s="73"/>
      <c r="W52" s="43"/>
      <c r="X52" s="73"/>
      <c r="Y52" s="73"/>
      <c r="Z52" s="73"/>
      <c r="AA52" s="73"/>
      <c r="AB52" s="73"/>
      <c r="AC52" s="73"/>
      <c r="AD52" s="98"/>
      <c r="AE52" s="43"/>
      <c r="AF52" s="73"/>
      <c r="AG52" s="73"/>
      <c r="AH52" s="73"/>
      <c r="AI52" s="73"/>
      <c r="AJ52" s="73"/>
      <c r="AK52" s="73"/>
      <c r="AL52" s="73"/>
      <c r="AM52" s="73"/>
      <c r="AN52" s="73"/>
      <c r="AO52" s="43"/>
      <c r="AP52" s="43"/>
      <c r="AQ52" s="43"/>
      <c r="AR52" s="73"/>
      <c r="AS52" s="73"/>
      <c r="AT52" s="73"/>
      <c r="AU52" s="73"/>
      <c r="AV52" s="73"/>
      <c r="AW52" s="73"/>
      <c r="AX52" s="73"/>
      <c r="AY52" s="42"/>
      <c r="AZ52" s="42"/>
      <c r="BA52" s="42"/>
      <c r="BB52" s="42"/>
      <c r="BC52" s="42"/>
      <c r="BD52" s="42"/>
      <c r="BE52" s="42"/>
      <c r="BF52" s="42"/>
      <c r="BG52" s="42"/>
      <c r="BH52" s="42"/>
      <c r="BI52" s="42"/>
      <c r="BJ52" s="42"/>
      <c r="BK52" s="42"/>
      <c r="BL52" s="42"/>
      <c r="BM52" s="42"/>
      <c r="BN52" s="42"/>
      <c r="BO52" s="42"/>
      <c r="BP52" s="42"/>
      <c r="BQ52" s="42"/>
      <c r="BU52" s="43"/>
      <c r="BV52" s="43"/>
      <c r="BW52" s="43"/>
    </row>
    <row r="53" spans="1:75" s="18" customFormat="1" ht="18" customHeight="1">
      <c r="A53" s="89"/>
      <c r="B53" s="43"/>
      <c r="C53" s="43"/>
      <c r="D53" s="43"/>
      <c r="E53" s="43"/>
      <c r="F53" s="43"/>
      <c r="G53" s="43"/>
      <c r="H53" s="43"/>
      <c r="I53" s="43"/>
      <c r="J53" s="73"/>
      <c r="K53" s="73"/>
      <c r="L53" s="73"/>
      <c r="M53" s="73"/>
      <c r="N53" s="73"/>
      <c r="O53" s="98"/>
      <c r="P53" s="98"/>
      <c r="Q53" s="73"/>
      <c r="R53" s="73"/>
      <c r="S53" s="73"/>
      <c r="T53" s="73"/>
      <c r="U53" s="73"/>
      <c r="V53" s="73"/>
      <c r="W53" s="43"/>
      <c r="X53" s="73"/>
      <c r="Y53" s="73"/>
      <c r="Z53" s="73"/>
      <c r="AA53" s="73"/>
      <c r="AB53" s="73"/>
      <c r="AC53" s="73"/>
      <c r="AD53" s="73"/>
      <c r="AE53" s="43"/>
      <c r="AF53" s="43"/>
      <c r="AG53" s="43"/>
      <c r="AH53" s="60"/>
      <c r="AI53" s="43"/>
      <c r="AJ53" s="43"/>
      <c r="AK53" s="43"/>
      <c r="AL53" s="43"/>
      <c r="AM53" s="43"/>
      <c r="AN53" s="73"/>
      <c r="AO53" s="73"/>
      <c r="AP53" s="73"/>
      <c r="AQ53" s="43"/>
      <c r="AR53" s="73"/>
      <c r="AS53" s="73"/>
      <c r="AT53" s="73"/>
      <c r="AU53" s="73"/>
      <c r="AV53" s="73"/>
      <c r="AW53" s="73"/>
      <c r="AX53" s="73"/>
      <c r="AY53" s="42"/>
      <c r="AZ53" s="42"/>
      <c r="BA53" s="42"/>
      <c r="BB53" s="42"/>
      <c r="BC53" s="42"/>
      <c r="BD53" s="42"/>
      <c r="BE53" s="42"/>
      <c r="BF53" s="42"/>
      <c r="BG53" s="42"/>
      <c r="BH53" s="42"/>
      <c r="BI53" s="42"/>
      <c r="BJ53" s="42"/>
      <c r="BK53" s="42"/>
      <c r="BL53" s="42"/>
      <c r="BM53" s="42"/>
      <c r="BN53" s="42"/>
      <c r="BO53" s="42"/>
      <c r="BP53" s="42"/>
      <c r="BQ53" s="42"/>
      <c r="BU53" s="43"/>
      <c r="BV53" s="43"/>
      <c r="BW53" s="43"/>
    </row>
    <row r="54" spans="1:75" s="18" customFormat="1" ht="13.5" customHeight="1">
      <c r="A54" s="89"/>
      <c r="B54" s="43"/>
      <c r="C54" s="43"/>
      <c r="D54" s="43"/>
      <c r="E54" s="43"/>
      <c r="F54" s="43"/>
      <c r="G54" s="43"/>
      <c r="H54" s="43"/>
      <c r="I54" s="43"/>
      <c r="J54" s="43"/>
      <c r="K54" s="43"/>
      <c r="L54" s="43"/>
      <c r="M54" s="73"/>
      <c r="N54" s="73"/>
      <c r="O54" s="60"/>
      <c r="P54" s="98"/>
      <c r="Q54" s="43"/>
      <c r="R54" s="73"/>
      <c r="S54" s="73"/>
      <c r="T54" s="73"/>
      <c r="U54" s="73"/>
      <c r="V54" s="73"/>
      <c r="W54" s="43"/>
      <c r="X54" s="73"/>
      <c r="Y54" s="73"/>
      <c r="Z54" s="73"/>
      <c r="AA54" s="73"/>
      <c r="AB54" s="73"/>
      <c r="AC54" s="73"/>
      <c r="AD54" s="73"/>
      <c r="AE54" s="73"/>
      <c r="AF54" s="43"/>
      <c r="AG54" s="43"/>
      <c r="AH54" s="60"/>
      <c r="AI54" s="43"/>
      <c r="AJ54" s="43"/>
      <c r="AK54" s="43"/>
      <c r="AL54" s="43"/>
      <c r="AM54" s="43"/>
      <c r="AN54" s="73"/>
      <c r="AO54" s="73"/>
      <c r="AP54" s="73"/>
      <c r="AQ54" s="73"/>
      <c r="AR54" s="73"/>
      <c r="AS54" s="73"/>
      <c r="AT54" s="73"/>
      <c r="AU54" s="73"/>
      <c r="AV54" s="73"/>
      <c r="AW54" s="73"/>
      <c r="AX54" s="73"/>
      <c r="AY54" s="42"/>
      <c r="AZ54" s="42"/>
      <c r="BA54" s="42"/>
      <c r="BB54" s="42"/>
      <c r="BC54" s="42"/>
      <c r="BD54" s="42"/>
      <c r="BE54" s="42"/>
      <c r="BF54" s="42"/>
      <c r="BG54" s="42"/>
      <c r="BH54" s="42"/>
      <c r="BI54" s="42"/>
      <c r="BJ54" s="42"/>
      <c r="BK54" s="42"/>
      <c r="BL54" s="42"/>
      <c r="BM54" s="42"/>
      <c r="BN54" s="42"/>
      <c r="BO54" s="42"/>
      <c r="BP54" s="42"/>
      <c r="BQ54" s="42"/>
      <c r="BU54" s="43"/>
      <c r="BV54" s="43"/>
      <c r="BW54" s="43"/>
    </row>
    <row r="55" spans="1:75" s="18" customFormat="1" ht="13.5" customHeight="1">
      <c r="A55" s="89"/>
      <c r="B55" s="43"/>
      <c r="C55" s="43"/>
      <c r="D55" s="43"/>
      <c r="E55" s="43"/>
      <c r="F55" s="43"/>
      <c r="G55" s="43"/>
      <c r="H55" s="43"/>
      <c r="I55" s="43"/>
      <c r="J55" s="43"/>
      <c r="K55" s="43"/>
      <c r="L55" s="43"/>
      <c r="M55" s="73"/>
      <c r="N55" s="73"/>
      <c r="O55" s="60"/>
      <c r="P55" s="73"/>
      <c r="Q55" s="43"/>
      <c r="R55" s="73"/>
      <c r="S55" s="73"/>
      <c r="T55" s="73"/>
      <c r="U55" s="73"/>
      <c r="V55" s="73"/>
      <c r="W55" s="43"/>
      <c r="X55" s="73"/>
      <c r="Y55" s="73"/>
      <c r="Z55" s="73"/>
      <c r="AA55" s="73"/>
      <c r="AB55" s="73"/>
      <c r="AC55" s="73"/>
      <c r="AD55" s="73"/>
      <c r="AE55" s="73"/>
      <c r="AF55" s="43"/>
      <c r="AG55" s="43"/>
      <c r="AH55" s="60"/>
      <c r="AI55" s="43"/>
      <c r="AJ55" s="43"/>
      <c r="AK55" s="43"/>
      <c r="AL55" s="43"/>
      <c r="AM55" s="43"/>
      <c r="AN55" s="73"/>
      <c r="AO55" s="73"/>
      <c r="AP55" s="73"/>
      <c r="AQ55" s="73"/>
      <c r="AR55" s="73"/>
      <c r="AS55" s="73"/>
      <c r="AT55" s="73"/>
      <c r="AU55" s="73"/>
      <c r="AV55" s="73"/>
      <c r="AW55" s="73"/>
      <c r="AX55" s="73"/>
      <c r="AY55" s="42"/>
      <c r="AZ55" s="42"/>
      <c r="BA55" s="42"/>
      <c r="BB55" s="42"/>
      <c r="BC55" s="42"/>
      <c r="BD55" s="42"/>
      <c r="BE55" s="42"/>
      <c r="BF55" s="42"/>
      <c r="BG55" s="42"/>
      <c r="BH55" s="42"/>
      <c r="BI55" s="42"/>
      <c r="BJ55" s="42"/>
      <c r="BK55" s="42"/>
      <c r="BL55" s="42"/>
      <c r="BM55" s="42"/>
      <c r="BN55" s="42"/>
      <c r="BO55" s="42"/>
      <c r="BP55" s="42"/>
      <c r="BQ55" s="42"/>
      <c r="BU55" s="43"/>
      <c r="BV55" s="43"/>
      <c r="BW55" s="43"/>
    </row>
    <row r="56" spans="1:75" s="18" customFormat="1" ht="13.5" customHeight="1">
      <c r="A56" s="89"/>
      <c r="B56" s="43"/>
      <c r="C56" s="43"/>
      <c r="D56" s="43"/>
      <c r="E56" s="43"/>
      <c r="F56" s="43"/>
      <c r="G56" s="43"/>
      <c r="H56" s="43"/>
      <c r="I56" s="43"/>
      <c r="J56" s="43"/>
      <c r="K56" s="43"/>
      <c r="L56" s="43"/>
      <c r="M56" s="73"/>
      <c r="N56" s="73"/>
      <c r="O56" s="60"/>
      <c r="P56" s="73"/>
      <c r="Q56" s="43"/>
      <c r="R56" s="73"/>
      <c r="S56" s="73"/>
      <c r="T56" s="73"/>
      <c r="U56" s="73"/>
      <c r="V56" s="73"/>
      <c r="W56" s="43"/>
      <c r="X56" s="73"/>
      <c r="Y56" s="73"/>
      <c r="Z56" s="73"/>
      <c r="AA56" s="73"/>
      <c r="AB56" s="73"/>
      <c r="AC56" s="73"/>
      <c r="AD56" s="73"/>
      <c r="AE56" s="73"/>
      <c r="AF56" s="43"/>
      <c r="AG56" s="43"/>
      <c r="AH56" s="60"/>
      <c r="AI56" s="43"/>
      <c r="AJ56" s="43"/>
      <c r="AK56" s="43"/>
      <c r="AL56" s="43"/>
      <c r="AM56" s="43"/>
      <c r="AN56" s="73"/>
      <c r="AO56" s="73"/>
      <c r="AP56" s="73"/>
      <c r="AQ56" s="73"/>
      <c r="AR56" s="73"/>
      <c r="AS56" s="73"/>
      <c r="AT56" s="73"/>
      <c r="AU56" s="73"/>
      <c r="AV56" s="73"/>
      <c r="AW56" s="73"/>
      <c r="AX56" s="73"/>
      <c r="AY56" s="42"/>
      <c r="AZ56" s="42"/>
      <c r="BA56" s="42"/>
      <c r="BB56" s="42"/>
      <c r="BC56" s="42"/>
      <c r="BD56" s="42"/>
      <c r="BE56" s="42"/>
      <c r="BF56" s="42"/>
      <c r="BG56" s="42"/>
      <c r="BH56" s="42"/>
      <c r="BI56" s="42"/>
      <c r="BJ56" s="42"/>
      <c r="BK56" s="42"/>
      <c r="BL56" s="42"/>
      <c r="BM56" s="42"/>
      <c r="BN56" s="42"/>
      <c r="BO56" s="42"/>
      <c r="BP56" s="42"/>
      <c r="BQ56" s="42"/>
      <c r="BU56" s="43"/>
      <c r="BV56" s="43"/>
      <c r="BW56" s="43"/>
    </row>
    <row r="57" spans="1:75" s="18" customFormat="1" ht="13.5" customHeight="1">
      <c r="A57" s="89"/>
      <c r="B57" s="43"/>
      <c r="C57" s="43"/>
      <c r="D57" s="43"/>
      <c r="E57" s="43"/>
      <c r="F57" s="43"/>
      <c r="G57" s="43"/>
      <c r="H57" s="43"/>
      <c r="I57" s="43"/>
      <c r="J57" s="43"/>
      <c r="K57" s="43"/>
      <c r="L57" s="43"/>
      <c r="M57" s="73"/>
      <c r="N57" s="73"/>
      <c r="O57" s="60"/>
      <c r="P57" s="73"/>
      <c r="Q57" s="43"/>
      <c r="R57" s="73"/>
      <c r="S57" s="73"/>
      <c r="T57" s="73"/>
      <c r="U57" s="73"/>
      <c r="V57" s="73"/>
      <c r="W57" s="43"/>
      <c r="X57" s="73"/>
      <c r="Y57" s="73"/>
      <c r="Z57" s="73"/>
      <c r="AA57" s="73"/>
      <c r="AB57" s="73"/>
      <c r="AC57" s="73"/>
      <c r="AD57" s="73"/>
      <c r="AE57" s="73"/>
      <c r="AF57" s="43"/>
      <c r="AG57" s="43"/>
      <c r="AH57" s="60"/>
      <c r="AI57" s="43"/>
      <c r="AJ57" s="43"/>
      <c r="AK57" s="43"/>
      <c r="AL57" s="43"/>
      <c r="AM57" s="43"/>
      <c r="AN57" s="73"/>
      <c r="AO57" s="73"/>
      <c r="AP57" s="73"/>
      <c r="AQ57" s="73"/>
      <c r="AR57" s="73"/>
      <c r="AS57" s="73"/>
      <c r="AT57" s="73"/>
      <c r="AU57" s="73"/>
      <c r="AV57" s="73"/>
      <c r="AW57" s="73"/>
      <c r="AX57" s="73"/>
      <c r="AY57" s="42"/>
      <c r="AZ57" s="42"/>
      <c r="BA57" s="42"/>
      <c r="BB57" s="42"/>
      <c r="BC57" s="42"/>
      <c r="BD57" s="42"/>
      <c r="BE57" s="42"/>
      <c r="BF57" s="42"/>
      <c r="BG57" s="42"/>
      <c r="BH57" s="42"/>
      <c r="BI57" s="42"/>
      <c r="BJ57" s="42"/>
      <c r="BK57" s="42"/>
      <c r="BL57" s="42"/>
      <c r="BM57" s="42"/>
      <c r="BN57" s="42"/>
      <c r="BO57" s="42"/>
      <c r="BP57" s="42"/>
      <c r="BQ57" s="42"/>
      <c r="BU57" s="43"/>
      <c r="BV57" s="43"/>
      <c r="BW57" s="43"/>
    </row>
    <row r="58" spans="1:75" s="18" customFormat="1" ht="13.5" customHeight="1">
      <c r="A58" s="89"/>
      <c r="B58" s="43"/>
      <c r="C58" s="43"/>
      <c r="D58" s="43"/>
      <c r="E58" s="43"/>
      <c r="F58" s="43"/>
      <c r="G58" s="43"/>
      <c r="H58" s="43"/>
      <c r="I58" s="43"/>
      <c r="J58" s="43"/>
      <c r="K58" s="43"/>
      <c r="L58" s="43"/>
      <c r="M58" s="73"/>
      <c r="N58" s="73"/>
      <c r="O58" s="60"/>
      <c r="P58" s="73"/>
      <c r="Q58" s="43"/>
      <c r="R58" s="73"/>
      <c r="S58" s="73"/>
      <c r="T58" s="73"/>
      <c r="U58" s="73"/>
      <c r="V58" s="73"/>
      <c r="W58" s="43"/>
      <c r="X58" s="73"/>
      <c r="Y58" s="73"/>
      <c r="Z58" s="73"/>
      <c r="AA58" s="73"/>
      <c r="AB58" s="73"/>
      <c r="AC58" s="73"/>
      <c r="AD58" s="73"/>
      <c r="AE58" s="73"/>
      <c r="AF58" s="43"/>
      <c r="AG58" s="43"/>
      <c r="AH58" s="60"/>
      <c r="AI58" s="43"/>
      <c r="AJ58" s="43"/>
      <c r="AK58" s="43"/>
      <c r="AL58" s="43"/>
      <c r="AM58" s="43"/>
      <c r="AN58" s="73"/>
      <c r="AO58" s="73"/>
      <c r="AP58" s="73"/>
      <c r="AQ58" s="73"/>
      <c r="AR58" s="73"/>
      <c r="AS58" s="73"/>
      <c r="AT58" s="73"/>
      <c r="AU58" s="73"/>
      <c r="AV58" s="73"/>
      <c r="AW58" s="73"/>
      <c r="AX58" s="73"/>
      <c r="AY58" s="42"/>
      <c r="AZ58" s="42"/>
      <c r="BA58" s="42"/>
      <c r="BB58" s="42"/>
      <c r="BC58" s="42"/>
      <c r="BD58" s="42"/>
      <c r="BE58" s="42"/>
      <c r="BF58" s="42"/>
      <c r="BG58" s="42"/>
      <c r="BH58" s="42"/>
      <c r="BI58" s="42"/>
      <c r="BJ58" s="42"/>
      <c r="BK58" s="42"/>
      <c r="BL58" s="42"/>
      <c r="BM58" s="42"/>
      <c r="BN58" s="42"/>
      <c r="BO58" s="42"/>
      <c r="BP58" s="42"/>
      <c r="BQ58" s="42"/>
      <c r="BU58" s="43"/>
      <c r="BV58" s="43"/>
      <c r="BW58" s="43"/>
    </row>
    <row r="59" spans="1:75" s="18" customFormat="1" ht="13.5" customHeight="1">
      <c r="A59" s="89"/>
      <c r="B59" s="43"/>
      <c r="C59" s="43"/>
      <c r="D59" s="43"/>
      <c r="E59" s="43"/>
      <c r="F59" s="43"/>
      <c r="G59" s="43"/>
      <c r="H59" s="43"/>
      <c r="I59" s="43"/>
      <c r="J59" s="43"/>
      <c r="K59" s="43"/>
      <c r="L59" s="43"/>
      <c r="M59" s="73"/>
      <c r="N59" s="73"/>
      <c r="O59" s="60"/>
      <c r="P59" s="73"/>
      <c r="Q59" s="43"/>
      <c r="R59" s="73"/>
      <c r="S59" s="73"/>
      <c r="T59" s="73"/>
      <c r="U59" s="73"/>
      <c r="V59" s="73"/>
      <c r="W59" s="43"/>
      <c r="X59" s="73"/>
      <c r="Y59" s="73"/>
      <c r="Z59" s="73"/>
      <c r="AA59" s="73"/>
      <c r="AB59" s="73"/>
      <c r="AC59" s="73"/>
      <c r="AD59" s="73"/>
      <c r="AE59" s="73"/>
      <c r="AF59" s="43"/>
      <c r="AG59" s="43"/>
      <c r="AH59" s="66"/>
      <c r="AI59" s="43"/>
      <c r="AJ59" s="43"/>
      <c r="AK59" s="43"/>
      <c r="AL59" s="43"/>
      <c r="AM59" s="43"/>
      <c r="AN59" s="73"/>
      <c r="AO59" s="73"/>
      <c r="AP59" s="73"/>
      <c r="AQ59" s="73"/>
      <c r="AR59" s="73"/>
      <c r="AS59" s="73"/>
      <c r="AT59" s="73"/>
      <c r="AU59" s="73"/>
      <c r="AV59" s="73"/>
      <c r="AW59" s="73"/>
      <c r="AX59" s="73"/>
      <c r="AY59" s="42"/>
      <c r="AZ59" s="42"/>
      <c r="BA59" s="42"/>
      <c r="BB59" s="42"/>
      <c r="BC59" s="42"/>
      <c r="BD59" s="42"/>
      <c r="BE59" s="42"/>
      <c r="BF59" s="42"/>
      <c r="BG59" s="42"/>
      <c r="BH59" s="42"/>
      <c r="BI59" s="42"/>
      <c r="BJ59" s="42"/>
      <c r="BK59" s="42"/>
      <c r="BL59" s="42"/>
      <c r="BM59" s="42"/>
      <c r="BN59" s="42"/>
      <c r="BO59" s="42"/>
      <c r="BP59" s="42"/>
      <c r="BQ59" s="42"/>
      <c r="BU59" s="43"/>
      <c r="BV59" s="43"/>
      <c r="BW59" s="43"/>
    </row>
    <row r="60" spans="1:75" s="18" customFormat="1" ht="13.5" customHeight="1">
      <c r="A60" s="89"/>
      <c r="B60" s="43"/>
      <c r="C60" s="43"/>
      <c r="D60" s="43"/>
      <c r="E60" s="43"/>
      <c r="F60" s="43"/>
      <c r="G60" s="43"/>
      <c r="H60" s="43"/>
      <c r="I60" s="43"/>
      <c r="J60" s="43"/>
      <c r="K60" s="43"/>
      <c r="L60" s="43"/>
      <c r="M60" s="73"/>
      <c r="N60" s="73"/>
      <c r="O60" s="60"/>
      <c r="P60" s="73"/>
      <c r="Q60" s="43"/>
      <c r="R60" s="73"/>
      <c r="S60" s="73"/>
      <c r="T60" s="73"/>
      <c r="U60" s="73"/>
      <c r="V60" s="73"/>
      <c r="W60" s="43"/>
      <c r="X60" s="73"/>
      <c r="Y60" s="73"/>
      <c r="Z60" s="73"/>
      <c r="AA60" s="73"/>
      <c r="AB60" s="73"/>
      <c r="AC60" s="73"/>
      <c r="AD60" s="73"/>
      <c r="AE60" s="73"/>
      <c r="AF60" s="73"/>
      <c r="AG60" s="73"/>
      <c r="AH60" s="73"/>
      <c r="AI60" s="73"/>
      <c r="AJ60" s="73"/>
      <c r="AK60" s="73"/>
      <c r="AL60" s="73"/>
      <c r="AM60" s="73"/>
      <c r="AN60" s="73"/>
      <c r="AO60" s="73"/>
      <c r="AP60" s="43"/>
      <c r="AQ60" s="73"/>
      <c r="AR60" s="73"/>
      <c r="AS60" s="73"/>
      <c r="AT60" s="73"/>
      <c r="AU60" s="73"/>
      <c r="AV60" s="73"/>
      <c r="AW60" s="73"/>
      <c r="AX60" s="73"/>
      <c r="AY60" s="42"/>
      <c r="AZ60" s="42"/>
      <c r="BA60" s="42"/>
      <c r="BB60" s="42"/>
      <c r="BC60" s="42"/>
      <c r="BD60" s="42"/>
      <c r="BE60" s="42"/>
      <c r="BF60" s="42"/>
      <c r="BG60" s="42"/>
      <c r="BH60" s="42"/>
      <c r="BI60" s="42"/>
      <c r="BJ60" s="42"/>
      <c r="BK60" s="42"/>
      <c r="BL60" s="42"/>
      <c r="BM60" s="42"/>
      <c r="BN60" s="42"/>
      <c r="BO60" s="42"/>
      <c r="BP60" s="42"/>
      <c r="BQ60" s="42"/>
      <c r="BU60" s="43"/>
      <c r="BV60" s="43"/>
      <c r="BW60" s="43"/>
    </row>
    <row r="61" spans="1:75" s="18" customFormat="1" ht="13.5" customHeight="1">
      <c r="A61" s="89"/>
      <c r="B61" s="43"/>
      <c r="C61" s="43"/>
      <c r="D61" s="98"/>
      <c r="E61" s="43"/>
      <c r="F61" s="43"/>
      <c r="G61" s="43"/>
      <c r="H61" s="43"/>
      <c r="I61" s="43"/>
      <c r="J61" s="73"/>
      <c r="K61" s="73"/>
      <c r="L61" s="73"/>
      <c r="M61" s="73"/>
      <c r="N61" s="73"/>
      <c r="O61" s="60"/>
      <c r="P61" s="73"/>
      <c r="Q61" s="43"/>
      <c r="R61" s="73"/>
      <c r="S61" s="73"/>
      <c r="T61" s="73"/>
      <c r="U61" s="73"/>
      <c r="V61" s="73"/>
      <c r="W61" s="43"/>
      <c r="X61" s="73"/>
      <c r="Y61" s="73"/>
      <c r="Z61" s="73"/>
      <c r="AA61" s="73"/>
      <c r="AB61" s="73"/>
      <c r="AC61" s="73"/>
      <c r="AD61" s="73"/>
      <c r="AE61" s="73"/>
      <c r="AF61" s="73"/>
      <c r="AG61" s="73"/>
      <c r="AH61" s="73"/>
      <c r="AI61" s="73"/>
      <c r="AJ61" s="73"/>
      <c r="AK61" s="73"/>
      <c r="AL61" s="73"/>
      <c r="AM61" s="73"/>
      <c r="AN61" s="73"/>
      <c r="AO61" s="73"/>
      <c r="AP61" s="43"/>
      <c r="AQ61" s="73"/>
      <c r="AR61" s="73"/>
      <c r="AS61" s="73"/>
      <c r="AT61" s="73"/>
      <c r="AU61" s="73"/>
      <c r="AV61" s="73"/>
      <c r="AW61" s="73"/>
      <c r="AX61" s="73"/>
      <c r="AY61" s="42"/>
      <c r="AZ61" s="42"/>
      <c r="BA61" s="42"/>
      <c r="BB61" s="42"/>
      <c r="BC61" s="42"/>
      <c r="BD61" s="42"/>
      <c r="BE61" s="42"/>
      <c r="BF61" s="42"/>
      <c r="BG61" s="42"/>
      <c r="BH61" s="42"/>
      <c r="BI61" s="42"/>
      <c r="BJ61" s="42"/>
      <c r="BK61" s="42"/>
      <c r="BL61" s="42"/>
      <c r="BM61" s="42"/>
      <c r="BN61" s="42"/>
      <c r="BO61" s="42"/>
      <c r="BP61" s="42"/>
      <c r="BQ61" s="42"/>
      <c r="BU61" s="43"/>
      <c r="BV61" s="43"/>
      <c r="BW61" s="43"/>
    </row>
    <row r="62" spans="1:75" s="18" customFormat="1" ht="13.5" customHeight="1">
      <c r="A62" s="99"/>
      <c r="B62" s="43"/>
      <c r="C62" s="43"/>
      <c r="D62" s="98"/>
      <c r="E62" s="43"/>
      <c r="F62" s="43"/>
      <c r="G62" s="43"/>
      <c r="H62" s="43"/>
      <c r="I62" s="43"/>
      <c r="J62" s="73"/>
      <c r="K62" s="73"/>
      <c r="L62" s="73"/>
      <c r="M62" s="73"/>
      <c r="N62" s="73"/>
      <c r="O62" s="60"/>
      <c r="P62" s="73"/>
      <c r="Q62" s="43"/>
      <c r="R62" s="73"/>
      <c r="S62" s="73"/>
      <c r="T62" s="73"/>
      <c r="U62" s="73"/>
      <c r="V62" s="73"/>
      <c r="W62" s="43"/>
      <c r="X62" s="73"/>
      <c r="Y62" s="73"/>
      <c r="Z62" s="73"/>
      <c r="AA62" s="73"/>
      <c r="AB62" s="73"/>
      <c r="AC62" s="73"/>
      <c r="AD62" s="73"/>
      <c r="AE62" s="73"/>
      <c r="AF62" s="73"/>
      <c r="AG62" s="73"/>
      <c r="AH62" s="73"/>
      <c r="AI62" s="73"/>
      <c r="AJ62" s="73"/>
      <c r="AK62" s="73"/>
      <c r="AL62" s="73"/>
      <c r="AM62" s="73"/>
      <c r="AN62" s="73"/>
      <c r="AO62" s="73"/>
      <c r="AP62" s="43"/>
      <c r="AQ62" s="73"/>
      <c r="AR62" s="73"/>
      <c r="AS62" s="73"/>
      <c r="AT62" s="73"/>
      <c r="AU62" s="73"/>
      <c r="AV62" s="73"/>
      <c r="AW62" s="73"/>
      <c r="AX62" s="73"/>
      <c r="AY62" s="42"/>
      <c r="AZ62" s="42"/>
      <c r="BA62" s="42"/>
      <c r="BB62" s="42"/>
      <c r="BC62" s="42"/>
      <c r="BD62" s="42"/>
      <c r="BE62" s="42"/>
      <c r="BF62" s="42"/>
      <c r="BG62" s="42"/>
      <c r="BH62" s="42"/>
      <c r="BI62" s="42"/>
      <c r="BJ62" s="42"/>
      <c r="BK62" s="42"/>
      <c r="BL62" s="42"/>
      <c r="BM62" s="42"/>
      <c r="BN62" s="42"/>
      <c r="BO62" s="42"/>
      <c r="BP62" s="42"/>
      <c r="BQ62" s="42"/>
      <c r="BU62" s="43"/>
      <c r="BV62" s="43"/>
      <c r="BW62" s="43"/>
    </row>
    <row r="63" spans="1:75" s="18" customFormat="1" ht="13.5" customHeight="1">
      <c r="A63" s="99"/>
      <c r="B63" s="43"/>
      <c r="C63" s="43"/>
      <c r="D63" s="98"/>
      <c r="E63" s="43"/>
      <c r="F63" s="43"/>
      <c r="G63" s="43"/>
      <c r="H63" s="43"/>
      <c r="I63" s="43"/>
      <c r="J63" s="73"/>
      <c r="K63" s="73"/>
      <c r="L63" s="73"/>
      <c r="M63" s="73"/>
      <c r="N63" s="73"/>
      <c r="O63" s="60"/>
      <c r="P63" s="73"/>
      <c r="Q63" s="43"/>
      <c r="R63" s="73"/>
      <c r="S63" s="73"/>
      <c r="T63" s="73"/>
      <c r="U63" s="73"/>
      <c r="V63" s="73"/>
      <c r="W63" s="43"/>
      <c r="X63" s="73"/>
      <c r="Y63" s="73"/>
      <c r="Z63" s="73"/>
      <c r="AA63" s="73"/>
      <c r="AB63" s="73"/>
      <c r="AC63" s="73"/>
      <c r="AD63" s="73"/>
      <c r="AE63" s="73"/>
      <c r="AF63" s="73"/>
      <c r="AG63" s="73"/>
      <c r="AH63" s="73"/>
      <c r="AI63" s="73"/>
      <c r="AJ63" s="73"/>
      <c r="AK63" s="73"/>
      <c r="AL63" s="73"/>
      <c r="AM63" s="73"/>
      <c r="AN63" s="73"/>
      <c r="AO63" s="73"/>
      <c r="AP63" s="43"/>
      <c r="AQ63" s="73"/>
      <c r="AR63" s="73"/>
      <c r="AS63" s="73"/>
      <c r="AT63" s="73"/>
      <c r="AU63" s="73"/>
      <c r="AV63" s="73"/>
      <c r="AW63" s="73"/>
      <c r="AX63" s="73"/>
      <c r="AY63" s="42"/>
      <c r="AZ63" s="42"/>
      <c r="BA63" s="42"/>
      <c r="BB63" s="42"/>
      <c r="BC63" s="42"/>
      <c r="BD63" s="42"/>
      <c r="BE63" s="42"/>
      <c r="BF63" s="42"/>
      <c r="BG63" s="42"/>
      <c r="BH63" s="42"/>
      <c r="BI63" s="42"/>
      <c r="BJ63" s="42"/>
      <c r="BK63" s="42"/>
      <c r="BL63" s="42"/>
      <c r="BM63" s="42"/>
      <c r="BN63" s="42"/>
      <c r="BO63" s="42"/>
      <c r="BP63" s="42"/>
      <c r="BQ63" s="42"/>
      <c r="BU63" s="43"/>
      <c r="BV63" s="43"/>
      <c r="BW63" s="43"/>
    </row>
    <row r="64" spans="1:75" s="18" customFormat="1" ht="13.5" customHeight="1">
      <c r="A64" s="99"/>
      <c r="B64" s="43"/>
      <c r="C64" s="43"/>
      <c r="D64" s="98"/>
      <c r="E64" s="43"/>
      <c r="F64" s="43"/>
      <c r="G64" s="43"/>
      <c r="H64" s="43"/>
      <c r="I64" s="43"/>
      <c r="J64" s="73"/>
      <c r="K64" s="73"/>
      <c r="L64" s="73"/>
      <c r="M64" s="73"/>
      <c r="N64" s="73"/>
      <c r="O64" s="60"/>
      <c r="P64" s="73"/>
      <c r="Q64" s="43"/>
      <c r="R64" s="73"/>
      <c r="S64" s="73"/>
      <c r="T64" s="73"/>
      <c r="U64" s="73"/>
      <c r="V64" s="73"/>
      <c r="W64" s="43"/>
      <c r="X64" s="73"/>
      <c r="Y64" s="73"/>
      <c r="Z64" s="73"/>
      <c r="AA64" s="73"/>
      <c r="AB64" s="73"/>
      <c r="AC64" s="73"/>
      <c r="AD64" s="73"/>
      <c r="AE64" s="73"/>
      <c r="AF64" s="73"/>
      <c r="AG64" s="73"/>
      <c r="AH64" s="73"/>
      <c r="AI64" s="73"/>
      <c r="AJ64" s="73"/>
      <c r="AK64" s="73"/>
      <c r="AL64" s="73"/>
      <c r="AM64" s="73"/>
      <c r="AN64" s="73"/>
      <c r="AO64" s="73"/>
      <c r="AP64" s="43"/>
      <c r="AQ64" s="73"/>
      <c r="AR64" s="73"/>
      <c r="AS64" s="73"/>
      <c r="AT64" s="73"/>
      <c r="AU64" s="73"/>
      <c r="AV64" s="73"/>
      <c r="AW64" s="73"/>
      <c r="AX64" s="73"/>
      <c r="AY64" s="42"/>
      <c r="AZ64" s="42"/>
      <c r="BA64" s="42"/>
      <c r="BB64" s="42"/>
      <c r="BC64" s="42"/>
      <c r="BD64" s="42"/>
      <c r="BE64" s="42"/>
      <c r="BF64" s="42"/>
      <c r="BG64" s="42"/>
      <c r="BH64" s="42"/>
      <c r="BI64" s="42"/>
      <c r="BJ64" s="42"/>
      <c r="BK64" s="42"/>
      <c r="BL64" s="42"/>
      <c r="BM64" s="42"/>
      <c r="BN64" s="42"/>
      <c r="BO64" s="42"/>
      <c r="BP64" s="42"/>
      <c r="BQ64" s="42"/>
      <c r="BU64" s="43"/>
      <c r="BV64" s="43"/>
      <c r="BW64" s="43"/>
    </row>
    <row r="65" spans="1:75" s="18" customFormat="1" ht="13.5" customHeight="1">
      <c r="A65" s="99"/>
      <c r="B65" s="43"/>
      <c r="C65" s="43"/>
      <c r="D65" s="98"/>
      <c r="E65" s="43"/>
      <c r="F65" s="43"/>
      <c r="G65" s="43"/>
      <c r="H65" s="43"/>
      <c r="I65" s="43"/>
      <c r="J65" s="73"/>
      <c r="K65" s="73"/>
      <c r="L65" s="73"/>
      <c r="M65" s="73"/>
      <c r="N65" s="73"/>
      <c r="O65" s="60"/>
      <c r="P65" s="73"/>
      <c r="Q65" s="43"/>
      <c r="R65" s="73"/>
      <c r="S65" s="73"/>
      <c r="T65" s="73"/>
      <c r="U65" s="73"/>
      <c r="V65" s="73"/>
      <c r="W65" s="43"/>
      <c r="X65" s="73"/>
      <c r="Y65" s="73"/>
      <c r="Z65" s="73"/>
      <c r="AA65" s="73"/>
      <c r="AB65" s="73"/>
      <c r="AC65" s="73"/>
      <c r="AD65" s="73"/>
      <c r="AE65" s="73"/>
      <c r="AF65" s="73"/>
      <c r="AG65" s="73"/>
      <c r="AH65" s="73"/>
      <c r="AI65" s="73"/>
      <c r="AJ65" s="73"/>
      <c r="AK65" s="73"/>
      <c r="AL65" s="73"/>
      <c r="AM65" s="73"/>
      <c r="AN65" s="73"/>
      <c r="AO65" s="73"/>
      <c r="AP65" s="43"/>
      <c r="AQ65" s="73"/>
      <c r="AR65" s="73"/>
      <c r="AS65" s="73"/>
      <c r="AT65" s="73"/>
      <c r="AU65" s="73"/>
      <c r="AV65" s="73"/>
      <c r="AW65" s="73"/>
      <c r="AX65" s="73"/>
      <c r="AY65" s="42"/>
      <c r="AZ65" s="42"/>
      <c r="BA65" s="42"/>
      <c r="BB65" s="42"/>
      <c r="BC65" s="42"/>
      <c r="BD65" s="42"/>
      <c r="BE65" s="42"/>
      <c r="BF65" s="42"/>
      <c r="BG65" s="42"/>
      <c r="BH65" s="42"/>
      <c r="BI65" s="42"/>
      <c r="BJ65" s="42"/>
      <c r="BK65" s="42"/>
      <c r="BL65" s="42"/>
      <c r="BM65" s="42"/>
      <c r="BN65" s="42"/>
      <c r="BO65" s="42"/>
      <c r="BP65" s="42"/>
      <c r="BQ65" s="42"/>
      <c r="BU65" s="43"/>
      <c r="BV65" s="43"/>
      <c r="BW65" s="43"/>
    </row>
    <row r="66" spans="1:75" s="18" customFormat="1" ht="13.5" customHeight="1">
      <c r="A66" s="99"/>
      <c r="B66" s="43"/>
      <c r="C66" s="43"/>
      <c r="D66" s="98"/>
      <c r="E66" s="43"/>
      <c r="F66" s="43"/>
      <c r="G66" s="43"/>
      <c r="H66" s="43"/>
      <c r="I66" s="43"/>
      <c r="J66" s="73"/>
      <c r="K66" s="73"/>
      <c r="L66" s="73"/>
      <c r="M66" s="73"/>
      <c r="N66" s="73"/>
      <c r="O66" s="60"/>
      <c r="P66" s="73"/>
      <c r="Q66" s="43"/>
      <c r="R66" s="73"/>
      <c r="S66" s="73"/>
      <c r="T66" s="73"/>
      <c r="U66" s="73"/>
      <c r="V66" s="73"/>
      <c r="W66" s="43"/>
      <c r="X66" s="73"/>
      <c r="Y66" s="73"/>
      <c r="Z66" s="73"/>
      <c r="AA66" s="73"/>
      <c r="AB66" s="73"/>
      <c r="AC66" s="73"/>
      <c r="AD66" s="73"/>
      <c r="AE66" s="73"/>
      <c r="AF66" s="73"/>
      <c r="AG66" s="73"/>
      <c r="AH66" s="73"/>
      <c r="AI66" s="73"/>
      <c r="AJ66" s="73"/>
      <c r="AK66" s="73"/>
      <c r="AL66" s="73"/>
      <c r="AM66" s="73"/>
      <c r="AN66" s="73"/>
      <c r="AO66" s="73"/>
      <c r="AP66" s="43"/>
      <c r="AQ66" s="73"/>
      <c r="AR66" s="73"/>
      <c r="AS66" s="73"/>
      <c r="AT66" s="73"/>
      <c r="AU66" s="73"/>
      <c r="AV66" s="73"/>
      <c r="AW66" s="73"/>
      <c r="AX66" s="73"/>
      <c r="AY66" s="42"/>
      <c r="AZ66" s="42"/>
      <c r="BA66" s="42"/>
      <c r="BB66" s="42"/>
      <c r="BC66" s="42"/>
      <c r="BD66" s="42"/>
      <c r="BE66" s="42"/>
      <c r="BF66" s="42"/>
      <c r="BG66" s="42"/>
      <c r="BH66" s="42"/>
      <c r="BI66" s="42"/>
      <c r="BJ66" s="42"/>
      <c r="BK66" s="42"/>
      <c r="BL66" s="42"/>
      <c r="BM66" s="42"/>
      <c r="BN66" s="42"/>
      <c r="BO66" s="42"/>
      <c r="BP66" s="42"/>
      <c r="BQ66" s="42"/>
      <c r="BU66" s="43"/>
      <c r="BV66" s="43"/>
      <c r="BW66" s="43"/>
    </row>
    <row r="67" spans="1:75" s="18" customFormat="1" ht="13.5" customHeight="1">
      <c r="A67" s="99"/>
      <c r="B67" s="43"/>
      <c r="C67" s="43"/>
      <c r="D67" s="98"/>
      <c r="E67" s="43"/>
      <c r="F67" s="43"/>
      <c r="G67" s="43"/>
      <c r="H67" s="43"/>
      <c r="I67" s="43"/>
      <c r="J67" s="73"/>
      <c r="K67" s="73"/>
      <c r="L67" s="73"/>
      <c r="M67" s="73"/>
      <c r="N67" s="73"/>
      <c r="O67" s="60"/>
      <c r="P67" s="73"/>
      <c r="Q67" s="43"/>
      <c r="R67" s="73"/>
      <c r="S67" s="73"/>
      <c r="T67" s="73"/>
      <c r="U67" s="73"/>
      <c r="V67" s="73"/>
      <c r="W67" s="43"/>
      <c r="X67" s="73"/>
      <c r="Y67" s="73"/>
      <c r="Z67" s="73"/>
      <c r="AA67" s="73"/>
      <c r="AB67" s="73"/>
      <c r="AC67" s="73"/>
      <c r="AD67" s="73"/>
      <c r="AE67" s="73"/>
      <c r="AF67" s="73"/>
      <c r="AG67" s="73"/>
      <c r="AH67" s="73"/>
      <c r="AI67" s="73"/>
      <c r="AJ67" s="73"/>
      <c r="AK67" s="73"/>
      <c r="AL67" s="73"/>
      <c r="AM67" s="73"/>
      <c r="AN67" s="73"/>
      <c r="AO67" s="73"/>
      <c r="AP67" s="43"/>
      <c r="AQ67" s="73"/>
      <c r="AR67" s="73"/>
      <c r="AS67" s="73"/>
      <c r="AT67" s="73"/>
      <c r="AU67" s="73"/>
      <c r="AV67" s="73"/>
      <c r="AW67" s="73"/>
      <c r="AX67" s="73"/>
      <c r="AY67" s="42"/>
      <c r="AZ67" s="42"/>
      <c r="BA67" s="42"/>
      <c r="BB67" s="42"/>
      <c r="BC67" s="42"/>
      <c r="BD67" s="42"/>
      <c r="BE67" s="42"/>
      <c r="BF67" s="42"/>
      <c r="BG67" s="42"/>
      <c r="BH67" s="42"/>
      <c r="BI67" s="42"/>
      <c r="BJ67" s="42"/>
      <c r="BK67" s="42"/>
      <c r="BL67" s="42"/>
      <c r="BM67" s="42"/>
      <c r="BN67" s="42"/>
      <c r="BO67" s="42"/>
      <c r="BP67" s="42"/>
      <c r="BQ67" s="42"/>
      <c r="BU67" s="43"/>
      <c r="BV67" s="43"/>
      <c r="BW67" s="43"/>
    </row>
    <row r="68" spans="1:75" s="18" customFormat="1" ht="13.5" customHeight="1">
      <c r="A68" s="99"/>
      <c r="B68" s="43"/>
      <c r="C68" s="43"/>
      <c r="D68" s="98"/>
      <c r="E68" s="43"/>
      <c r="F68" s="43"/>
      <c r="G68" s="43"/>
      <c r="H68" s="43"/>
      <c r="I68" s="43"/>
      <c r="J68" s="73"/>
      <c r="K68" s="73"/>
      <c r="L68" s="73"/>
      <c r="M68" s="73"/>
      <c r="N68" s="73"/>
      <c r="O68" s="66"/>
      <c r="P68" s="73"/>
      <c r="Q68" s="43"/>
      <c r="R68" s="73"/>
      <c r="S68" s="73"/>
      <c r="T68" s="73"/>
      <c r="U68" s="73"/>
      <c r="V68" s="73"/>
      <c r="W68" s="43"/>
      <c r="X68" s="73"/>
      <c r="Y68" s="73"/>
      <c r="Z68" s="73"/>
      <c r="AA68" s="73"/>
      <c r="AB68" s="73"/>
      <c r="AC68" s="73"/>
      <c r="AD68" s="73"/>
      <c r="AE68" s="73"/>
      <c r="AF68" s="73"/>
      <c r="AG68" s="73"/>
      <c r="AH68" s="73"/>
      <c r="AI68" s="73"/>
      <c r="AJ68" s="73"/>
      <c r="AK68" s="73"/>
      <c r="AL68" s="73"/>
      <c r="AM68" s="73"/>
      <c r="AN68" s="73"/>
      <c r="AO68" s="73"/>
      <c r="AP68" s="43"/>
      <c r="AQ68" s="73"/>
      <c r="AR68" s="73"/>
      <c r="AS68" s="73"/>
      <c r="AT68" s="73"/>
      <c r="AU68" s="73"/>
      <c r="AV68" s="73"/>
      <c r="AW68" s="73"/>
      <c r="AX68" s="73"/>
      <c r="AY68" s="42"/>
      <c r="AZ68" s="42"/>
      <c r="BA68" s="42"/>
      <c r="BB68" s="42"/>
      <c r="BC68" s="42"/>
      <c r="BD68" s="42"/>
      <c r="BE68" s="42"/>
      <c r="BF68" s="42"/>
      <c r="BG68" s="42"/>
      <c r="BH68" s="42"/>
      <c r="BI68" s="42"/>
      <c r="BJ68" s="42"/>
      <c r="BK68" s="42"/>
      <c r="BL68" s="42"/>
      <c r="BM68" s="42"/>
      <c r="BN68" s="42"/>
      <c r="BO68" s="42"/>
      <c r="BP68" s="42"/>
      <c r="BQ68" s="42"/>
      <c r="BU68" s="43"/>
      <c r="BV68" s="43"/>
      <c r="BW68" s="43"/>
    </row>
    <row r="69" spans="1:75" s="18" customFormat="1" ht="13.5" customHeight="1">
      <c r="A69" s="99"/>
      <c r="B69" s="43"/>
      <c r="C69" s="43"/>
      <c r="D69" s="98"/>
      <c r="E69" s="43"/>
      <c r="F69" s="43"/>
      <c r="G69" s="43"/>
      <c r="H69" s="43"/>
      <c r="I69" s="43"/>
      <c r="J69" s="73"/>
      <c r="K69" s="73"/>
      <c r="L69" s="73"/>
      <c r="M69" s="73"/>
      <c r="N69" s="73"/>
      <c r="O69" s="60"/>
      <c r="P69" s="73"/>
      <c r="Q69" s="43"/>
      <c r="R69" s="73"/>
      <c r="S69" s="73"/>
      <c r="T69" s="73"/>
      <c r="U69" s="73"/>
      <c r="V69" s="73"/>
      <c r="W69" s="43"/>
      <c r="X69" s="73"/>
      <c r="Y69" s="73"/>
      <c r="Z69" s="73"/>
      <c r="AA69" s="73"/>
      <c r="AB69" s="73"/>
      <c r="AC69" s="73"/>
      <c r="AD69" s="73"/>
      <c r="AE69" s="73"/>
      <c r="AF69" s="73"/>
      <c r="AG69" s="73"/>
      <c r="AH69" s="73"/>
      <c r="AI69" s="73"/>
      <c r="AJ69" s="73"/>
      <c r="AK69" s="73"/>
      <c r="AL69" s="73"/>
      <c r="AM69" s="73"/>
      <c r="AN69" s="73"/>
      <c r="AO69" s="73"/>
      <c r="AP69" s="43"/>
      <c r="AQ69" s="73"/>
      <c r="AR69" s="73"/>
      <c r="AS69" s="73"/>
      <c r="AT69" s="73"/>
      <c r="AU69" s="73"/>
      <c r="AV69" s="73"/>
      <c r="AW69" s="73"/>
      <c r="AX69" s="73"/>
      <c r="AY69" s="42"/>
      <c r="AZ69" s="42"/>
      <c r="BA69" s="42"/>
      <c r="BB69" s="42"/>
      <c r="BC69" s="42"/>
      <c r="BD69" s="42"/>
      <c r="BE69" s="42"/>
      <c r="BF69" s="42"/>
      <c r="BG69" s="42"/>
      <c r="BH69" s="42"/>
      <c r="BI69" s="42"/>
      <c r="BJ69" s="42"/>
      <c r="BK69" s="42"/>
      <c r="BL69" s="42"/>
      <c r="BM69" s="42"/>
      <c r="BN69" s="42"/>
      <c r="BO69" s="42"/>
      <c r="BP69" s="42"/>
      <c r="BQ69" s="42"/>
      <c r="BU69" s="43"/>
      <c r="BV69" s="43"/>
      <c r="BW69" s="43"/>
    </row>
    <row r="70" spans="1:75" s="18" customFormat="1" ht="13.5" customHeight="1">
      <c r="A70" s="99"/>
      <c r="B70" s="43"/>
      <c r="C70" s="43"/>
      <c r="D70" s="43"/>
      <c r="E70" s="43"/>
      <c r="F70" s="43"/>
      <c r="G70" s="43"/>
      <c r="H70" s="43"/>
      <c r="I70" s="43"/>
      <c r="J70" s="73"/>
      <c r="K70" s="73"/>
      <c r="L70" s="73"/>
      <c r="M70" s="73"/>
      <c r="N70" s="73"/>
      <c r="O70" s="60"/>
      <c r="P70" s="73"/>
      <c r="Q70" s="43"/>
      <c r="R70" s="73"/>
      <c r="S70" s="73"/>
      <c r="T70" s="73"/>
      <c r="U70" s="73"/>
      <c r="V70" s="73"/>
      <c r="W70" s="43"/>
      <c r="X70" s="73"/>
      <c r="Y70" s="73"/>
      <c r="Z70" s="73"/>
      <c r="AA70" s="73"/>
      <c r="AB70" s="73"/>
      <c r="AC70" s="73"/>
      <c r="AD70" s="73"/>
      <c r="AE70" s="73"/>
      <c r="AF70" s="73"/>
      <c r="AG70" s="73"/>
      <c r="AH70" s="73"/>
      <c r="AI70" s="73"/>
      <c r="AJ70" s="73"/>
      <c r="AK70" s="73"/>
      <c r="AL70" s="73"/>
      <c r="AM70" s="73"/>
      <c r="AN70" s="73"/>
      <c r="AO70" s="73"/>
      <c r="AP70" s="43"/>
      <c r="AQ70" s="73"/>
      <c r="AR70" s="73"/>
      <c r="AS70" s="73"/>
      <c r="AT70" s="73"/>
      <c r="AU70" s="73"/>
      <c r="AV70" s="73"/>
      <c r="AW70" s="73"/>
      <c r="AX70" s="73"/>
      <c r="AY70" s="42"/>
      <c r="AZ70" s="42"/>
      <c r="BA70" s="42"/>
      <c r="BB70" s="42"/>
      <c r="BC70" s="42"/>
      <c r="BD70" s="42"/>
      <c r="BE70" s="42"/>
      <c r="BF70" s="42"/>
      <c r="BG70" s="42"/>
      <c r="BH70" s="42"/>
      <c r="BI70" s="42"/>
      <c r="BJ70" s="42"/>
      <c r="BK70" s="42"/>
      <c r="BL70" s="42"/>
      <c r="BM70" s="42"/>
      <c r="BN70" s="42"/>
      <c r="BO70" s="42"/>
      <c r="BP70" s="42"/>
      <c r="BQ70" s="42"/>
      <c r="BU70" s="43"/>
      <c r="BV70" s="43"/>
      <c r="BW70" s="43"/>
    </row>
    <row r="71" spans="1:75" s="18" customFormat="1" ht="13.5" customHeight="1">
      <c r="A71" s="99"/>
      <c r="B71" s="43"/>
      <c r="C71" s="43"/>
      <c r="D71" s="43"/>
      <c r="E71" s="43"/>
      <c r="F71" s="43"/>
      <c r="G71" s="43"/>
      <c r="H71" s="43"/>
      <c r="I71" s="43"/>
      <c r="J71" s="73"/>
      <c r="K71" s="73"/>
      <c r="L71" s="73"/>
      <c r="M71" s="73"/>
      <c r="N71" s="73"/>
      <c r="O71" s="60"/>
      <c r="P71" s="73"/>
      <c r="Q71" s="73"/>
      <c r="R71" s="73"/>
      <c r="S71" s="73"/>
      <c r="T71" s="73"/>
      <c r="U71" s="73"/>
      <c r="V71" s="73"/>
      <c r="W71" s="43"/>
      <c r="X71" s="73"/>
      <c r="Y71" s="73"/>
      <c r="Z71" s="73"/>
      <c r="AA71" s="73"/>
      <c r="AB71" s="73"/>
      <c r="AC71" s="73"/>
      <c r="AD71" s="73"/>
      <c r="AE71" s="73"/>
      <c r="AF71" s="73"/>
      <c r="AG71" s="73"/>
      <c r="AH71" s="73"/>
      <c r="AI71" s="73"/>
      <c r="AJ71" s="73"/>
      <c r="AK71" s="73"/>
      <c r="AL71" s="73"/>
      <c r="AM71" s="73"/>
      <c r="AN71" s="73"/>
      <c r="AO71" s="73"/>
      <c r="AP71" s="43"/>
      <c r="AQ71" s="73"/>
      <c r="AR71" s="73"/>
      <c r="AS71" s="73"/>
      <c r="AT71" s="73"/>
      <c r="AU71" s="73"/>
      <c r="AV71" s="73"/>
      <c r="AW71" s="73"/>
      <c r="AX71" s="73"/>
      <c r="AY71" s="42"/>
      <c r="AZ71" s="42"/>
      <c r="BA71" s="42"/>
      <c r="BB71" s="42"/>
      <c r="BC71" s="42"/>
      <c r="BD71" s="42"/>
      <c r="BE71" s="42"/>
      <c r="BF71" s="42"/>
      <c r="BG71" s="42"/>
      <c r="BH71" s="42"/>
      <c r="BI71" s="42"/>
      <c r="BJ71" s="42"/>
      <c r="BK71" s="42"/>
      <c r="BL71" s="42"/>
      <c r="BM71" s="42"/>
      <c r="BN71" s="42"/>
      <c r="BO71" s="42"/>
      <c r="BP71" s="42"/>
      <c r="BQ71" s="42"/>
      <c r="BU71" s="43"/>
      <c r="BV71" s="43"/>
      <c r="BW71" s="43"/>
    </row>
    <row r="72" spans="1:75" s="18" customFormat="1" ht="13.5" customHeight="1">
      <c r="A72" s="99"/>
      <c r="B72" s="43"/>
      <c r="C72" s="43"/>
      <c r="D72" s="43"/>
      <c r="E72" s="43"/>
      <c r="F72" s="43"/>
      <c r="G72" s="43"/>
      <c r="H72" s="43"/>
      <c r="I72" s="43"/>
      <c r="J72" s="73"/>
      <c r="K72" s="73"/>
      <c r="L72" s="73"/>
      <c r="M72" s="73"/>
      <c r="N72" s="73"/>
      <c r="O72" s="60"/>
      <c r="P72" s="73"/>
      <c r="Q72" s="73"/>
      <c r="R72" s="73"/>
      <c r="S72" s="73"/>
      <c r="T72" s="73"/>
      <c r="U72" s="73"/>
      <c r="V72" s="73"/>
      <c r="W72" s="43"/>
      <c r="X72" s="73"/>
      <c r="Y72" s="73"/>
      <c r="Z72" s="73"/>
      <c r="AA72" s="73"/>
      <c r="AB72" s="73"/>
      <c r="AC72" s="73"/>
      <c r="AD72" s="73"/>
      <c r="AE72" s="73"/>
      <c r="AF72" s="73"/>
      <c r="AG72" s="73"/>
      <c r="AH72" s="73"/>
      <c r="AI72" s="73"/>
      <c r="AJ72" s="73"/>
      <c r="AK72" s="73"/>
      <c r="AL72" s="73"/>
      <c r="AM72" s="73"/>
      <c r="AN72" s="73"/>
      <c r="AO72" s="73"/>
      <c r="AP72" s="43"/>
      <c r="AQ72" s="73"/>
      <c r="AR72" s="73"/>
      <c r="AS72" s="73"/>
      <c r="AT72" s="73"/>
      <c r="AU72" s="73"/>
      <c r="AV72" s="73"/>
      <c r="AW72" s="73"/>
      <c r="AX72" s="73"/>
      <c r="AY72" s="42"/>
      <c r="AZ72" s="42"/>
      <c r="BA72" s="42"/>
      <c r="BB72" s="42"/>
      <c r="BC72" s="42"/>
      <c r="BD72" s="42"/>
      <c r="BE72" s="42"/>
      <c r="BF72" s="42"/>
      <c r="BG72" s="42"/>
      <c r="BH72" s="42"/>
      <c r="BI72" s="42"/>
      <c r="BJ72" s="42"/>
      <c r="BK72" s="42"/>
      <c r="BL72" s="42"/>
      <c r="BM72" s="42"/>
      <c r="BN72" s="42"/>
      <c r="BO72" s="42"/>
      <c r="BP72" s="42"/>
      <c r="BQ72" s="42"/>
      <c r="BU72" s="43"/>
      <c r="BV72" s="43"/>
      <c r="BW72" s="43"/>
    </row>
    <row r="73" spans="1:75" s="18" customFormat="1" ht="13.5" customHeight="1">
      <c r="A73" s="99"/>
      <c r="B73" s="43"/>
      <c r="C73" s="43"/>
      <c r="D73" s="43"/>
      <c r="E73" s="43"/>
      <c r="F73" s="43"/>
      <c r="G73" s="43"/>
      <c r="H73" s="43"/>
      <c r="I73" s="43"/>
      <c r="J73" s="73"/>
      <c r="K73" s="73"/>
      <c r="L73" s="73"/>
      <c r="M73" s="73"/>
      <c r="N73" s="73"/>
      <c r="O73" s="66"/>
      <c r="P73" s="73"/>
      <c r="Q73" s="73"/>
      <c r="R73" s="73"/>
      <c r="S73" s="73"/>
      <c r="T73" s="73"/>
      <c r="U73" s="73"/>
      <c r="V73" s="73"/>
      <c r="W73" s="43"/>
      <c r="X73" s="73"/>
      <c r="Y73" s="73"/>
      <c r="Z73" s="73"/>
      <c r="AA73" s="73"/>
      <c r="AB73" s="73"/>
      <c r="AC73" s="73"/>
      <c r="AD73" s="73"/>
      <c r="AE73" s="73"/>
      <c r="AF73" s="73"/>
      <c r="AG73" s="73"/>
      <c r="AH73" s="73"/>
      <c r="AI73" s="73"/>
      <c r="AJ73" s="73"/>
      <c r="AK73" s="73"/>
      <c r="AL73" s="73"/>
      <c r="AM73" s="73"/>
      <c r="AN73" s="73"/>
      <c r="AO73" s="73"/>
      <c r="AP73" s="43"/>
      <c r="AQ73" s="73"/>
      <c r="AR73" s="73"/>
      <c r="AS73" s="73"/>
      <c r="AT73" s="73"/>
      <c r="AU73" s="73"/>
      <c r="AV73" s="73"/>
      <c r="AW73" s="73"/>
      <c r="AX73" s="73"/>
      <c r="AY73" s="42"/>
      <c r="AZ73" s="42"/>
      <c r="BA73" s="42"/>
      <c r="BB73" s="42"/>
      <c r="BC73" s="42"/>
      <c r="BD73" s="42"/>
      <c r="BE73" s="42"/>
      <c r="BF73" s="42"/>
      <c r="BG73" s="42"/>
      <c r="BH73" s="42"/>
      <c r="BI73" s="42"/>
      <c r="BJ73" s="42"/>
      <c r="BK73" s="42"/>
      <c r="BL73" s="42"/>
      <c r="BM73" s="42"/>
      <c r="BN73" s="42"/>
      <c r="BO73" s="42"/>
      <c r="BP73" s="42"/>
      <c r="BQ73" s="42"/>
      <c r="BU73" s="43"/>
      <c r="BV73" s="43"/>
      <c r="BW73" s="43"/>
    </row>
    <row r="74" spans="1:75" s="18" customFormat="1" ht="13.5" customHeight="1">
      <c r="A74" s="99"/>
      <c r="B74" s="43"/>
      <c r="C74" s="43"/>
      <c r="D74" s="43"/>
      <c r="E74" s="43"/>
      <c r="F74" s="43"/>
      <c r="G74" s="43"/>
      <c r="H74" s="43"/>
      <c r="I74" s="43"/>
      <c r="J74" s="73"/>
      <c r="K74" s="73"/>
      <c r="L74" s="73"/>
      <c r="M74" s="73"/>
      <c r="N74" s="73"/>
      <c r="O74" s="66"/>
      <c r="P74" s="73"/>
      <c r="Q74" s="73"/>
      <c r="R74" s="73"/>
      <c r="S74" s="73"/>
      <c r="T74" s="73"/>
      <c r="U74" s="73"/>
      <c r="V74" s="73"/>
      <c r="W74" s="43"/>
      <c r="X74" s="73"/>
      <c r="Y74" s="73"/>
      <c r="Z74" s="73"/>
      <c r="AA74" s="73"/>
      <c r="AB74" s="73"/>
      <c r="AC74" s="73"/>
      <c r="AD74" s="73"/>
      <c r="AE74" s="73"/>
      <c r="AF74" s="73"/>
      <c r="AG74" s="73"/>
      <c r="AH74" s="73"/>
      <c r="AI74" s="73"/>
      <c r="AJ74" s="73"/>
      <c r="AK74" s="73"/>
      <c r="AL74" s="73"/>
      <c r="AM74" s="73"/>
      <c r="AN74" s="73"/>
      <c r="AO74" s="73"/>
      <c r="AP74" s="43"/>
      <c r="AQ74" s="73"/>
      <c r="AR74" s="73"/>
      <c r="AS74" s="73"/>
      <c r="AT74" s="73"/>
      <c r="AU74" s="73"/>
      <c r="AV74" s="73"/>
      <c r="AW74" s="73"/>
      <c r="AX74" s="73"/>
      <c r="AY74" s="42"/>
      <c r="AZ74" s="42"/>
      <c r="BA74" s="42"/>
      <c r="BB74" s="42"/>
      <c r="BC74" s="42"/>
      <c r="BD74" s="42"/>
      <c r="BE74" s="42"/>
      <c r="BF74" s="42"/>
      <c r="BG74" s="42"/>
      <c r="BH74" s="42"/>
      <c r="BI74" s="42"/>
      <c r="BJ74" s="42"/>
      <c r="BK74" s="42"/>
      <c r="BL74" s="42"/>
      <c r="BM74" s="42"/>
      <c r="BN74" s="42"/>
      <c r="BO74" s="42"/>
      <c r="BP74" s="42"/>
      <c r="BQ74" s="42"/>
      <c r="BU74" s="43"/>
      <c r="BV74" s="43"/>
      <c r="BW74" s="43"/>
    </row>
    <row r="75" spans="1:75" s="18" customFormat="1" ht="13.5" customHeight="1">
      <c r="A75" s="99"/>
      <c r="B75" s="43"/>
      <c r="C75" s="43"/>
      <c r="D75" s="43"/>
      <c r="E75" s="43"/>
      <c r="F75" s="43"/>
      <c r="G75" s="43"/>
      <c r="H75" s="43"/>
      <c r="I75" s="43"/>
      <c r="J75" s="73"/>
      <c r="K75" s="73"/>
      <c r="L75" s="73"/>
      <c r="M75" s="73"/>
      <c r="N75" s="73"/>
      <c r="O75" s="66"/>
      <c r="P75" s="73"/>
      <c r="Q75" s="73"/>
      <c r="R75" s="73"/>
      <c r="S75" s="73"/>
      <c r="T75" s="73"/>
      <c r="U75" s="73"/>
      <c r="V75" s="73"/>
      <c r="W75" s="43"/>
      <c r="X75" s="73"/>
      <c r="Y75" s="73"/>
      <c r="Z75" s="73"/>
      <c r="AA75" s="73"/>
      <c r="AB75" s="73"/>
      <c r="AC75" s="73"/>
      <c r="AD75" s="73"/>
      <c r="AE75" s="73"/>
      <c r="AF75" s="73"/>
      <c r="AG75" s="73"/>
      <c r="AH75" s="73"/>
      <c r="AI75" s="73"/>
      <c r="AJ75" s="73"/>
      <c r="AK75" s="73"/>
      <c r="AL75" s="73"/>
      <c r="AM75" s="73"/>
      <c r="AN75" s="73"/>
      <c r="AO75" s="73"/>
      <c r="AP75" s="43"/>
      <c r="AQ75" s="73"/>
      <c r="AR75" s="73"/>
      <c r="AS75" s="73"/>
      <c r="AT75" s="73"/>
      <c r="AU75" s="73"/>
      <c r="AV75" s="73"/>
      <c r="AW75" s="73"/>
      <c r="AX75" s="73"/>
      <c r="AY75" s="42"/>
      <c r="AZ75" s="42"/>
      <c r="BA75" s="42"/>
      <c r="BB75" s="42"/>
      <c r="BC75" s="42"/>
      <c r="BD75" s="42"/>
      <c r="BE75" s="42"/>
      <c r="BF75" s="42"/>
      <c r="BG75" s="42"/>
      <c r="BH75" s="42"/>
      <c r="BI75" s="42"/>
      <c r="BJ75" s="42"/>
      <c r="BK75" s="42"/>
      <c r="BL75" s="42"/>
      <c r="BM75" s="42"/>
      <c r="BN75" s="42"/>
      <c r="BO75" s="42"/>
      <c r="BP75" s="42"/>
      <c r="BQ75" s="42"/>
      <c r="BU75" s="43"/>
      <c r="BV75" s="43"/>
      <c r="BW75" s="43"/>
    </row>
    <row r="76" spans="1:75" s="18" customFormat="1" ht="13.5" customHeight="1">
      <c r="A76" s="99"/>
      <c r="B76" s="43"/>
      <c r="C76" s="43"/>
      <c r="D76" s="43"/>
      <c r="E76" s="43"/>
      <c r="F76" s="43"/>
      <c r="G76" s="43"/>
      <c r="H76" s="43"/>
      <c r="I76" s="43"/>
      <c r="J76" s="73"/>
      <c r="K76" s="73"/>
      <c r="L76" s="73"/>
      <c r="M76" s="73"/>
      <c r="N76" s="73"/>
      <c r="O76" s="66"/>
      <c r="P76" s="73"/>
      <c r="Q76" s="73"/>
      <c r="R76" s="73"/>
      <c r="S76" s="73"/>
      <c r="T76" s="73"/>
      <c r="U76" s="73"/>
      <c r="V76" s="73"/>
      <c r="W76" s="43"/>
      <c r="X76" s="73"/>
      <c r="Y76" s="73"/>
      <c r="Z76" s="73"/>
      <c r="AA76" s="73"/>
      <c r="AB76" s="73"/>
      <c r="AC76" s="73"/>
      <c r="AD76" s="73"/>
      <c r="AE76" s="73"/>
      <c r="AF76" s="73"/>
      <c r="AG76" s="73"/>
      <c r="AH76" s="73"/>
      <c r="AI76" s="73"/>
      <c r="AJ76" s="73"/>
      <c r="AK76" s="73"/>
      <c r="AL76" s="73"/>
      <c r="AM76" s="73"/>
      <c r="AN76" s="73"/>
      <c r="AO76" s="73"/>
      <c r="AP76" s="43"/>
      <c r="AQ76" s="73"/>
      <c r="AR76" s="73"/>
      <c r="AS76" s="73"/>
      <c r="AT76" s="73"/>
      <c r="AU76" s="73"/>
      <c r="AV76" s="73"/>
      <c r="AW76" s="73"/>
      <c r="AX76" s="73"/>
      <c r="AY76" s="42"/>
      <c r="AZ76" s="42"/>
      <c r="BA76" s="42"/>
      <c r="BB76" s="42"/>
      <c r="BC76" s="42"/>
      <c r="BD76" s="42"/>
      <c r="BE76" s="42"/>
      <c r="BF76" s="42"/>
      <c r="BG76" s="42"/>
      <c r="BH76" s="42"/>
      <c r="BI76" s="42"/>
      <c r="BJ76" s="42"/>
      <c r="BK76" s="42"/>
      <c r="BL76" s="42"/>
      <c r="BM76" s="42"/>
      <c r="BN76" s="42"/>
      <c r="BO76" s="42"/>
      <c r="BP76" s="42"/>
      <c r="BQ76" s="42"/>
      <c r="BU76" s="43"/>
      <c r="BV76" s="43"/>
      <c r="BW76" s="43"/>
    </row>
    <row r="77" spans="1:75" s="18" customFormat="1" ht="13.5" customHeight="1">
      <c r="A77" s="99"/>
      <c r="B77" s="43"/>
      <c r="C77" s="43"/>
      <c r="D77" s="43"/>
      <c r="E77" s="43"/>
      <c r="F77" s="43"/>
      <c r="G77" s="43"/>
      <c r="H77" s="43"/>
      <c r="I77" s="43"/>
      <c r="J77" s="73"/>
      <c r="K77" s="73"/>
      <c r="L77" s="73"/>
      <c r="M77" s="73"/>
      <c r="N77" s="73"/>
      <c r="O77" s="66"/>
      <c r="P77" s="73"/>
      <c r="Q77" s="73"/>
      <c r="R77" s="73"/>
      <c r="S77" s="73"/>
      <c r="T77" s="73"/>
      <c r="U77" s="73"/>
      <c r="V77" s="73"/>
      <c r="W77" s="43"/>
      <c r="X77" s="73"/>
      <c r="Y77" s="73"/>
      <c r="Z77" s="73"/>
      <c r="AA77" s="73"/>
      <c r="AB77" s="73"/>
      <c r="AC77" s="73"/>
      <c r="AD77" s="73"/>
      <c r="AE77" s="73"/>
      <c r="AF77" s="73"/>
      <c r="AG77" s="73"/>
      <c r="AH77" s="73"/>
      <c r="AI77" s="73"/>
      <c r="AJ77" s="73"/>
      <c r="AK77" s="73"/>
      <c r="AL77" s="73"/>
      <c r="AM77" s="73"/>
      <c r="AN77" s="73"/>
      <c r="AO77" s="73"/>
      <c r="AP77" s="43"/>
      <c r="AQ77" s="73"/>
      <c r="AR77" s="73"/>
      <c r="AS77" s="73"/>
      <c r="AT77" s="73"/>
      <c r="AU77" s="73"/>
      <c r="AV77" s="73"/>
      <c r="AW77" s="73"/>
      <c r="AX77" s="73"/>
      <c r="AY77" s="42"/>
      <c r="AZ77" s="42"/>
      <c r="BA77" s="42"/>
      <c r="BB77" s="42"/>
      <c r="BC77" s="42"/>
      <c r="BD77" s="42"/>
      <c r="BE77" s="42"/>
      <c r="BF77" s="42"/>
      <c r="BG77" s="42"/>
      <c r="BH77" s="42"/>
      <c r="BI77" s="42"/>
      <c r="BJ77" s="42"/>
      <c r="BK77" s="42"/>
      <c r="BL77" s="42"/>
      <c r="BM77" s="42"/>
      <c r="BN77" s="42"/>
      <c r="BO77" s="42"/>
      <c r="BP77" s="42"/>
      <c r="BQ77" s="42"/>
      <c r="BU77" s="43"/>
      <c r="BV77" s="43"/>
      <c r="BW77" s="43"/>
    </row>
    <row r="78" spans="1:75" s="18" customFormat="1" ht="13.5" customHeight="1">
      <c r="A78" s="99"/>
      <c r="B78" s="43"/>
      <c r="C78" s="43"/>
      <c r="D78" s="43"/>
      <c r="E78" s="43"/>
      <c r="F78" s="43"/>
      <c r="G78" s="43"/>
      <c r="H78" s="43"/>
      <c r="I78" s="43"/>
      <c r="J78" s="73"/>
      <c r="K78" s="73"/>
      <c r="L78" s="73"/>
      <c r="M78" s="73"/>
      <c r="N78" s="73"/>
      <c r="O78" s="66"/>
      <c r="P78" s="73"/>
      <c r="Q78" s="73"/>
      <c r="R78" s="73"/>
      <c r="S78" s="73"/>
      <c r="T78" s="73"/>
      <c r="U78" s="73"/>
      <c r="V78" s="73"/>
      <c r="W78" s="43"/>
      <c r="X78" s="73"/>
      <c r="Y78" s="73"/>
      <c r="Z78" s="73"/>
      <c r="AA78" s="73"/>
      <c r="AB78" s="73"/>
      <c r="AC78" s="73"/>
      <c r="AD78" s="73"/>
      <c r="AE78" s="73"/>
      <c r="AF78" s="73"/>
      <c r="AG78" s="73"/>
      <c r="AH78" s="73"/>
      <c r="AI78" s="73"/>
      <c r="AJ78" s="73"/>
      <c r="AK78" s="73"/>
      <c r="AL78" s="73"/>
      <c r="AM78" s="73"/>
      <c r="AN78" s="73"/>
      <c r="AO78" s="73"/>
      <c r="AP78" s="43"/>
      <c r="AQ78" s="73"/>
      <c r="AR78" s="73"/>
      <c r="AS78" s="73"/>
      <c r="AT78" s="73"/>
      <c r="AU78" s="73"/>
      <c r="AV78" s="73"/>
      <c r="AW78" s="73"/>
      <c r="AX78" s="73"/>
      <c r="AY78" s="42"/>
      <c r="AZ78" s="42"/>
      <c r="BA78" s="42"/>
      <c r="BB78" s="42"/>
      <c r="BC78" s="42"/>
      <c r="BD78" s="42"/>
      <c r="BE78" s="42"/>
      <c r="BF78" s="42"/>
      <c r="BG78" s="42"/>
      <c r="BH78" s="42"/>
      <c r="BI78" s="42"/>
      <c r="BJ78" s="42"/>
      <c r="BK78" s="42"/>
      <c r="BL78" s="42"/>
      <c r="BM78" s="42"/>
      <c r="BN78" s="42"/>
      <c r="BO78" s="42"/>
      <c r="BP78" s="42"/>
      <c r="BQ78" s="42"/>
      <c r="BU78" s="43"/>
      <c r="BV78" s="43"/>
      <c r="BW78" s="43"/>
    </row>
    <row r="79" spans="1:75" s="18" customFormat="1" ht="13.5" customHeight="1">
      <c r="A79" s="99"/>
      <c r="B79" s="43"/>
      <c r="C79" s="43"/>
      <c r="D79" s="43"/>
      <c r="E79" s="43"/>
      <c r="F79" s="43"/>
      <c r="G79" s="43"/>
      <c r="H79" s="43"/>
      <c r="I79" s="43"/>
      <c r="J79" s="73"/>
      <c r="K79" s="73"/>
      <c r="L79" s="73"/>
      <c r="M79" s="73"/>
      <c r="N79" s="73"/>
      <c r="O79" s="66"/>
      <c r="P79" s="73"/>
      <c r="Q79" s="73"/>
      <c r="R79" s="73"/>
      <c r="S79" s="73"/>
      <c r="T79" s="73"/>
      <c r="U79" s="73"/>
      <c r="V79" s="73"/>
      <c r="W79" s="43"/>
      <c r="X79" s="73"/>
      <c r="Y79" s="73"/>
      <c r="Z79" s="73"/>
      <c r="AA79" s="73"/>
      <c r="AB79" s="73"/>
      <c r="AC79" s="73"/>
      <c r="AD79" s="73"/>
      <c r="AE79" s="73"/>
      <c r="AF79" s="73"/>
      <c r="AG79" s="73"/>
      <c r="AH79" s="73"/>
      <c r="AI79" s="73"/>
      <c r="AJ79" s="73"/>
      <c r="AK79" s="73"/>
      <c r="AL79" s="73"/>
      <c r="AM79" s="73"/>
      <c r="AN79" s="73"/>
      <c r="AO79" s="73"/>
      <c r="AP79" s="43"/>
      <c r="AQ79" s="73"/>
      <c r="AR79" s="73"/>
      <c r="AS79" s="73"/>
      <c r="AT79" s="73"/>
      <c r="AU79" s="73"/>
      <c r="AV79" s="73"/>
      <c r="AW79" s="73"/>
      <c r="AX79" s="73"/>
      <c r="AY79" s="42"/>
      <c r="AZ79" s="42"/>
      <c r="BA79" s="42"/>
      <c r="BB79" s="42"/>
      <c r="BC79" s="42"/>
      <c r="BD79" s="42"/>
      <c r="BE79" s="42"/>
      <c r="BF79" s="42"/>
      <c r="BG79" s="42"/>
      <c r="BH79" s="42"/>
      <c r="BI79" s="42"/>
      <c r="BJ79" s="42"/>
      <c r="BK79" s="42"/>
      <c r="BL79" s="42"/>
      <c r="BM79" s="42"/>
      <c r="BN79" s="42"/>
      <c r="BO79" s="42"/>
      <c r="BP79" s="42"/>
      <c r="BQ79" s="42"/>
      <c r="BU79" s="43"/>
      <c r="BV79" s="43"/>
      <c r="BW79" s="43"/>
    </row>
    <row r="80" spans="1:75" s="18" customFormat="1" ht="13.5" customHeight="1">
      <c r="A80" s="99"/>
      <c r="B80" s="43"/>
      <c r="C80" s="43"/>
      <c r="D80" s="43"/>
      <c r="E80" s="43"/>
      <c r="F80" s="43"/>
      <c r="G80" s="43"/>
      <c r="H80" s="43"/>
      <c r="I80" s="43"/>
      <c r="J80" s="73"/>
      <c r="K80" s="73"/>
      <c r="L80" s="73"/>
      <c r="M80" s="73"/>
      <c r="N80" s="73"/>
      <c r="O80" s="66"/>
      <c r="P80" s="73"/>
      <c r="Q80" s="73"/>
      <c r="R80" s="73"/>
      <c r="S80" s="73"/>
      <c r="T80" s="73"/>
      <c r="U80" s="73"/>
      <c r="V80" s="73"/>
      <c r="W80" s="43"/>
      <c r="X80" s="73"/>
      <c r="Y80" s="73"/>
      <c r="Z80" s="73"/>
      <c r="AA80" s="73"/>
      <c r="AB80" s="73"/>
      <c r="AC80" s="73"/>
      <c r="AD80" s="73"/>
      <c r="AE80" s="73"/>
      <c r="AF80" s="73"/>
      <c r="AG80" s="73"/>
      <c r="AH80" s="73"/>
      <c r="AI80" s="73"/>
      <c r="AJ80" s="73"/>
      <c r="AK80" s="73"/>
      <c r="AL80" s="73"/>
      <c r="AM80" s="73"/>
      <c r="AN80" s="73"/>
      <c r="AO80" s="73"/>
      <c r="AP80" s="43"/>
      <c r="AQ80" s="73"/>
      <c r="AR80" s="73"/>
      <c r="AS80" s="73"/>
      <c r="AT80" s="73"/>
      <c r="AU80" s="73"/>
      <c r="AV80" s="73"/>
      <c r="AW80" s="73"/>
      <c r="AX80" s="73"/>
      <c r="AY80" s="42"/>
      <c r="AZ80" s="42"/>
      <c r="BA80" s="42"/>
      <c r="BB80" s="42"/>
      <c r="BC80" s="42"/>
      <c r="BD80" s="42"/>
      <c r="BE80" s="42"/>
      <c r="BF80" s="42"/>
      <c r="BG80" s="42"/>
      <c r="BH80" s="42"/>
      <c r="BI80" s="42"/>
      <c r="BJ80" s="42"/>
      <c r="BK80" s="42"/>
      <c r="BL80" s="42"/>
      <c r="BM80" s="42"/>
      <c r="BN80" s="42"/>
      <c r="BO80" s="42"/>
      <c r="BP80" s="42"/>
      <c r="BQ80" s="42"/>
      <c r="BU80" s="43"/>
      <c r="BV80" s="43"/>
      <c r="BW80" s="43"/>
    </row>
    <row r="81" spans="1:75" s="18" customFormat="1" ht="13.5" customHeight="1">
      <c r="A81" s="99"/>
      <c r="B81" s="43"/>
      <c r="C81" s="43"/>
      <c r="D81" s="43"/>
      <c r="E81" s="43"/>
      <c r="F81" s="43"/>
      <c r="G81" s="43"/>
      <c r="H81" s="43"/>
      <c r="I81" s="43"/>
      <c r="J81" s="73"/>
      <c r="K81" s="73"/>
      <c r="L81" s="73"/>
      <c r="M81" s="73"/>
      <c r="N81" s="73"/>
      <c r="O81" s="66"/>
      <c r="P81" s="73"/>
      <c r="Q81" s="73"/>
      <c r="R81" s="73"/>
      <c r="S81" s="73"/>
      <c r="T81" s="73"/>
      <c r="U81" s="73"/>
      <c r="V81" s="43"/>
      <c r="W81" s="43"/>
      <c r="X81" s="73"/>
      <c r="Y81" s="73"/>
      <c r="Z81" s="73"/>
      <c r="AA81" s="73"/>
      <c r="AB81" s="73"/>
      <c r="AC81" s="73"/>
      <c r="AD81" s="73"/>
      <c r="AE81" s="73"/>
      <c r="AF81" s="73"/>
      <c r="AG81" s="73"/>
      <c r="AH81" s="73"/>
      <c r="AI81" s="73"/>
      <c r="AJ81" s="73"/>
      <c r="AK81" s="73"/>
      <c r="AL81" s="73"/>
      <c r="AM81" s="73"/>
      <c r="AN81" s="73"/>
      <c r="AO81" s="73"/>
      <c r="AP81" s="43"/>
      <c r="AQ81" s="73"/>
      <c r="AR81" s="73"/>
      <c r="AS81" s="73"/>
      <c r="AT81" s="73"/>
      <c r="AU81" s="73"/>
      <c r="AV81" s="73"/>
      <c r="AW81" s="73"/>
      <c r="AX81" s="73"/>
      <c r="AY81" s="42"/>
      <c r="AZ81" s="42"/>
      <c r="BA81" s="42"/>
      <c r="BB81" s="42"/>
      <c r="BC81" s="42"/>
      <c r="BD81" s="42"/>
      <c r="BE81" s="42"/>
      <c r="BF81" s="42"/>
      <c r="BG81" s="42"/>
      <c r="BH81" s="42"/>
      <c r="BI81" s="42"/>
      <c r="BJ81" s="42"/>
      <c r="BK81" s="42"/>
      <c r="BL81" s="42"/>
      <c r="BM81" s="42"/>
      <c r="BN81" s="42"/>
      <c r="BO81" s="42"/>
      <c r="BP81" s="42"/>
      <c r="BQ81" s="42"/>
      <c r="BU81" s="43"/>
      <c r="BV81" s="43"/>
      <c r="BW81" s="43"/>
    </row>
    <row r="82" spans="1:75" s="18" customFormat="1" ht="13.5" customHeight="1">
      <c r="A82" s="99"/>
      <c r="B82" s="43"/>
      <c r="C82" s="43"/>
      <c r="D82" s="43"/>
      <c r="E82" s="43"/>
      <c r="F82" s="43"/>
      <c r="G82" s="43"/>
      <c r="H82" s="43"/>
      <c r="I82" s="43"/>
      <c r="J82" s="73"/>
      <c r="K82" s="73"/>
      <c r="L82" s="73"/>
      <c r="M82" s="73"/>
      <c r="N82" s="73"/>
      <c r="O82" s="66"/>
      <c r="P82" s="73"/>
      <c r="Q82" s="73"/>
      <c r="R82" s="73"/>
      <c r="S82" s="73"/>
      <c r="T82" s="73"/>
      <c r="U82" s="73"/>
      <c r="V82" s="43"/>
      <c r="W82" s="43"/>
      <c r="X82" s="73"/>
      <c r="Y82" s="73"/>
      <c r="Z82" s="73"/>
      <c r="AA82" s="73"/>
      <c r="AB82" s="73"/>
      <c r="AC82" s="73"/>
      <c r="AD82" s="73"/>
      <c r="AE82" s="73"/>
      <c r="AF82" s="73"/>
      <c r="AG82" s="73"/>
      <c r="AH82" s="73"/>
      <c r="AI82" s="73"/>
      <c r="AJ82" s="73"/>
      <c r="AK82" s="73"/>
      <c r="AL82" s="73"/>
      <c r="AM82" s="73"/>
      <c r="AN82" s="73"/>
      <c r="AO82" s="73"/>
      <c r="AP82" s="43"/>
      <c r="AQ82" s="73"/>
      <c r="AR82" s="73"/>
      <c r="AS82" s="73"/>
      <c r="AT82" s="73"/>
      <c r="AU82" s="73"/>
      <c r="AV82" s="73"/>
      <c r="AW82" s="73"/>
      <c r="AX82" s="73"/>
      <c r="AY82" s="42"/>
      <c r="AZ82" s="42"/>
      <c r="BA82" s="42"/>
      <c r="BB82" s="42"/>
      <c r="BC82" s="42"/>
      <c r="BD82" s="42"/>
      <c r="BE82" s="42"/>
      <c r="BF82" s="42"/>
      <c r="BG82" s="42"/>
      <c r="BH82" s="42"/>
      <c r="BI82" s="42"/>
      <c r="BJ82" s="42"/>
      <c r="BK82" s="42"/>
      <c r="BL82" s="42"/>
      <c r="BM82" s="42"/>
      <c r="BN82" s="42"/>
      <c r="BO82" s="42"/>
      <c r="BP82" s="42"/>
      <c r="BQ82" s="42"/>
      <c r="BU82" s="43"/>
      <c r="BV82" s="43"/>
      <c r="BW82" s="43"/>
    </row>
    <row r="83" spans="1:75" s="18" customFormat="1" ht="13.5" customHeight="1">
      <c r="A83" s="99"/>
      <c r="B83" s="43"/>
      <c r="C83" s="43"/>
      <c r="D83" s="43"/>
      <c r="E83" s="43"/>
      <c r="F83" s="43"/>
      <c r="G83" s="43"/>
      <c r="H83" s="43"/>
      <c r="I83" s="43"/>
      <c r="J83" s="73"/>
      <c r="K83" s="73"/>
      <c r="L83" s="73"/>
      <c r="M83" s="73"/>
      <c r="N83" s="73"/>
      <c r="O83" s="66"/>
      <c r="P83" s="73"/>
      <c r="Q83" s="73"/>
      <c r="R83" s="73"/>
      <c r="S83" s="73"/>
      <c r="T83" s="73"/>
      <c r="U83" s="73"/>
      <c r="V83" s="43"/>
      <c r="W83" s="43"/>
      <c r="X83" s="73"/>
      <c r="Y83" s="73"/>
      <c r="Z83" s="73"/>
      <c r="AA83" s="73"/>
      <c r="AB83" s="73"/>
      <c r="AC83" s="73"/>
      <c r="AD83" s="73"/>
      <c r="AE83" s="73"/>
      <c r="AF83" s="73"/>
      <c r="AG83" s="73"/>
      <c r="AH83" s="73"/>
      <c r="AI83" s="73"/>
      <c r="AJ83" s="73"/>
      <c r="AK83" s="73"/>
      <c r="AL83" s="73"/>
      <c r="AM83" s="73"/>
      <c r="AN83" s="73"/>
      <c r="AO83" s="73"/>
      <c r="AP83" s="43"/>
      <c r="AQ83" s="73"/>
      <c r="AR83" s="73"/>
      <c r="AS83" s="73"/>
      <c r="AT83" s="73"/>
      <c r="AU83" s="73"/>
      <c r="AV83" s="73"/>
      <c r="AW83" s="73"/>
      <c r="AX83" s="73"/>
      <c r="AY83" s="42"/>
      <c r="AZ83" s="42"/>
      <c r="BA83" s="42"/>
      <c r="BB83" s="42"/>
      <c r="BC83" s="42"/>
      <c r="BD83" s="42"/>
      <c r="BE83" s="42"/>
      <c r="BF83" s="42"/>
      <c r="BG83" s="42"/>
      <c r="BH83" s="42"/>
      <c r="BI83" s="42"/>
      <c r="BJ83" s="42"/>
      <c r="BK83" s="42"/>
      <c r="BL83" s="42"/>
      <c r="BM83" s="42"/>
      <c r="BN83" s="42"/>
      <c r="BO83" s="42"/>
      <c r="BP83" s="42"/>
      <c r="BQ83" s="42"/>
      <c r="BU83" s="43"/>
      <c r="BV83" s="43"/>
      <c r="BW83" s="43"/>
    </row>
    <row r="84" spans="1:75" s="18" customFormat="1" ht="13.5" customHeight="1">
      <c r="A84" s="99"/>
      <c r="B84" s="43"/>
      <c r="C84" s="43"/>
      <c r="D84" s="43"/>
      <c r="E84" s="43"/>
      <c r="F84" s="43"/>
      <c r="G84" s="43"/>
      <c r="H84" s="43"/>
      <c r="I84" s="43"/>
      <c r="J84" s="73"/>
      <c r="K84" s="73"/>
      <c r="L84" s="73"/>
      <c r="M84" s="73"/>
      <c r="N84" s="73"/>
      <c r="O84" s="66"/>
      <c r="P84" s="73"/>
      <c r="Q84" s="73"/>
      <c r="R84" s="73"/>
      <c r="S84" s="73"/>
      <c r="T84" s="73"/>
      <c r="U84" s="73"/>
      <c r="V84" s="43"/>
      <c r="W84" s="43"/>
      <c r="X84" s="73"/>
      <c r="Y84" s="73"/>
      <c r="Z84" s="73"/>
      <c r="AA84" s="73"/>
      <c r="AB84" s="73"/>
      <c r="AC84" s="73"/>
      <c r="AD84" s="73"/>
      <c r="AE84" s="73"/>
      <c r="AF84" s="73"/>
      <c r="AG84" s="73"/>
      <c r="AH84" s="73"/>
      <c r="AI84" s="73"/>
      <c r="AJ84" s="73"/>
      <c r="AK84" s="73"/>
      <c r="AL84" s="73"/>
      <c r="AM84" s="73"/>
      <c r="AN84" s="73"/>
      <c r="AO84" s="73"/>
      <c r="AP84" s="43"/>
      <c r="AQ84" s="73"/>
      <c r="AR84" s="73"/>
      <c r="AS84" s="73"/>
      <c r="AT84" s="73"/>
      <c r="AU84" s="73"/>
      <c r="AV84" s="73"/>
      <c r="AW84" s="73"/>
      <c r="AX84" s="73"/>
      <c r="AY84" s="42"/>
      <c r="AZ84" s="42"/>
      <c r="BA84" s="42"/>
      <c r="BB84" s="42"/>
      <c r="BC84" s="42"/>
      <c r="BD84" s="42"/>
      <c r="BE84" s="42"/>
      <c r="BF84" s="42"/>
      <c r="BG84" s="42"/>
      <c r="BH84" s="42"/>
      <c r="BI84" s="42"/>
      <c r="BJ84" s="42"/>
      <c r="BK84" s="42"/>
      <c r="BL84" s="42"/>
      <c r="BM84" s="42"/>
      <c r="BN84" s="42"/>
      <c r="BO84" s="42"/>
      <c r="BP84" s="42"/>
      <c r="BQ84" s="42"/>
      <c r="BU84" s="43"/>
      <c r="BV84" s="43"/>
      <c r="BW84" s="43"/>
    </row>
    <row r="85" spans="1:50" ht="13.5" customHeight="1">
      <c r="A85" s="99"/>
      <c r="B85" s="60"/>
      <c r="C85" s="60"/>
      <c r="D85" s="60"/>
      <c r="E85" s="60"/>
      <c r="F85" s="60"/>
      <c r="G85" s="60"/>
      <c r="H85" s="60"/>
      <c r="I85" s="60"/>
      <c r="J85" s="60"/>
      <c r="K85" s="60"/>
      <c r="L85" s="60"/>
      <c r="M85" s="60"/>
      <c r="N85" s="60"/>
      <c r="O85" s="60"/>
      <c r="P85" s="60"/>
      <c r="Q85" s="60"/>
      <c r="R85" s="60"/>
      <c r="S85" s="60"/>
      <c r="T85" s="60"/>
      <c r="U85" s="60"/>
      <c r="V85" s="56"/>
      <c r="W85" s="56"/>
      <c r="X85" s="60"/>
      <c r="Y85" s="60"/>
      <c r="Z85" s="60"/>
      <c r="AA85" s="60"/>
      <c r="AB85" s="60"/>
      <c r="AC85" s="60"/>
      <c r="AD85" s="60"/>
      <c r="AE85" s="60"/>
      <c r="AF85" s="60"/>
      <c r="AG85" s="60"/>
      <c r="AH85" s="60"/>
      <c r="AI85" s="60"/>
      <c r="AJ85" s="60"/>
      <c r="AK85" s="60"/>
      <c r="AL85" s="60"/>
      <c r="AM85" s="60"/>
      <c r="AN85" s="60"/>
      <c r="AO85" s="60"/>
      <c r="AP85" s="56"/>
      <c r="AQ85" s="60"/>
      <c r="AR85" s="60"/>
      <c r="AS85" s="60"/>
      <c r="AT85" s="60"/>
      <c r="AU85" s="60"/>
      <c r="AV85" s="60"/>
      <c r="AW85" s="60"/>
      <c r="AX85" s="60"/>
    </row>
    <row r="86" spans="1:50" ht="13.5" customHeight="1">
      <c r="A86" s="99"/>
      <c r="B86" s="60"/>
      <c r="C86" s="60"/>
      <c r="D86" s="60"/>
      <c r="E86" s="60"/>
      <c r="F86" s="60"/>
      <c r="G86" s="60"/>
      <c r="H86" s="60"/>
      <c r="I86" s="60"/>
      <c r="J86" s="60"/>
      <c r="K86" s="60"/>
      <c r="L86" s="60"/>
      <c r="M86" s="60"/>
      <c r="N86" s="60"/>
      <c r="O86" s="60"/>
      <c r="P86" s="60"/>
      <c r="Q86" s="60"/>
      <c r="R86" s="60"/>
      <c r="S86" s="60"/>
      <c r="T86" s="60"/>
      <c r="U86" s="60"/>
      <c r="V86" s="56"/>
      <c r="W86" s="56"/>
      <c r="X86" s="60"/>
      <c r="Y86" s="60"/>
      <c r="Z86" s="60"/>
      <c r="AA86" s="60"/>
      <c r="AB86" s="60"/>
      <c r="AC86" s="60"/>
      <c r="AD86" s="60"/>
      <c r="AE86" s="60"/>
      <c r="AF86" s="60"/>
      <c r="AG86" s="60"/>
      <c r="AH86" s="60"/>
      <c r="AI86" s="60"/>
      <c r="AJ86" s="60"/>
      <c r="AK86" s="60"/>
      <c r="AL86" s="60"/>
      <c r="AM86" s="60"/>
      <c r="AN86" s="60"/>
      <c r="AO86" s="60"/>
      <c r="AP86" s="56"/>
      <c r="AQ86" s="60"/>
      <c r="AR86" s="60"/>
      <c r="AS86" s="60"/>
      <c r="AT86" s="60"/>
      <c r="AU86" s="60"/>
      <c r="AV86" s="60"/>
      <c r="AW86" s="60"/>
      <c r="AX86" s="60"/>
    </row>
    <row r="87" spans="1:75" s="18" customFormat="1" ht="13.5" customHeight="1">
      <c r="A87" s="99"/>
      <c r="B87" s="43"/>
      <c r="C87" s="43"/>
      <c r="D87" s="43"/>
      <c r="E87" s="43"/>
      <c r="F87" s="43"/>
      <c r="G87" s="43"/>
      <c r="H87" s="43"/>
      <c r="I87" s="43"/>
      <c r="J87" s="73"/>
      <c r="K87" s="73"/>
      <c r="L87" s="73"/>
      <c r="M87" s="73"/>
      <c r="N87" s="73"/>
      <c r="O87" s="60"/>
      <c r="P87" s="73"/>
      <c r="Q87" s="73"/>
      <c r="R87" s="73"/>
      <c r="S87" s="73"/>
      <c r="T87" s="73"/>
      <c r="U87" s="73"/>
      <c r="V87" s="43"/>
      <c r="W87" s="43"/>
      <c r="X87" s="73"/>
      <c r="Y87" s="73"/>
      <c r="Z87" s="73"/>
      <c r="AA87" s="73"/>
      <c r="AB87" s="73"/>
      <c r="AC87" s="73"/>
      <c r="AD87" s="73"/>
      <c r="AE87" s="73"/>
      <c r="AF87" s="73"/>
      <c r="AG87" s="73"/>
      <c r="AH87" s="73"/>
      <c r="AI87" s="73"/>
      <c r="AJ87" s="73"/>
      <c r="AK87" s="73"/>
      <c r="AL87" s="73"/>
      <c r="AM87" s="73"/>
      <c r="AN87" s="73"/>
      <c r="AO87" s="73"/>
      <c r="AP87" s="43"/>
      <c r="AQ87" s="73"/>
      <c r="AR87" s="73"/>
      <c r="AS87" s="73"/>
      <c r="AT87" s="73"/>
      <c r="AU87" s="73"/>
      <c r="AV87" s="73"/>
      <c r="AW87" s="73"/>
      <c r="AX87" s="73"/>
      <c r="AY87" s="42"/>
      <c r="AZ87" s="42"/>
      <c r="BA87" s="42"/>
      <c r="BB87" s="42"/>
      <c r="BC87" s="42"/>
      <c r="BD87" s="42"/>
      <c r="BE87" s="42"/>
      <c r="BF87" s="42"/>
      <c r="BG87" s="42"/>
      <c r="BH87" s="42"/>
      <c r="BI87" s="42"/>
      <c r="BJ87" s="42"/>
      <c r="BK87" s="42"/>
      <c r="BL87" s="42"/>
      <c r="BM87" s="42"/>
      <c r="BN87" s="42"/>
      <c r="BO87" s="42"/>
      <c r="BP87" s="42"/>
      <c r="BQ87" s="42"/>
      <c r="BU87" s="43"/>
      <c r="BV87" s="43"/>
      <c r="BW87" s="43"/>
    </row>
    <row r="88" spans="1:75" s="18" customFormat="1" ht="13.5" customHeight="1">
      <c r="A88" s="99"/>
      <c r="B88" s="43"/>
      <c r="C88" s="43"/>
      <c r="D88" s="43"/>
      <c r="E88" s="43"/>
      <c r="F88" s="43"/>
      <c r="G88" s="43"/>
      <c r="H88" s="43"/>
      <c r="I88" s="43"/>
      <c r="J88" s="73"/>
      <c r="K88" s="73"/>
      <c r="L88" s="73"/>
      <c r="M88" s="73"/>
      <c r="N88" s="73"/>
      <c r="O88" s="60"/>
      <c r="P88" s="73"/>
      <c r="Q88" s="73"/>
      <c r="R88" s="73"/>
      <c r="S88" s="73"/>
      <c r="T88" s="73"/>
      <c r="U88" s="73"/>
      <c r="V88" s="43"/>
      <c r="W88" s="43"/>
      <c r="X88" s="73"/>
      <c r="Y88" s="73"/>
      <c r="Z88" s="73"/>
      <c r="AA88" s="73"/>
      <c r="AB88" s="73"/>
      <c r="AC88" s="73"/>
      <c r="AD88" s="73"/>
      <c r="AE88" s="73"/>
      <c r="AF88" s="73"/>
      <c r="AG88" s="73"/>
      <c r="AH88" s="73"/>
      <c r="AI88" s="73"/>
      <c r="AJ88" s="73"/>
      <c r="AK88" s="73"/>
      <c r="AL88" s="73"/>
      <c r="AM88" s="73"/>
      <c r="AN88" s="73"/>
      <c r="AO88" s="73"/>
      <c r="AP88" s="43"/>
      <c r="AQ88" s="73"/>
      <c r="AR88" s="73"/>
      <c r="AS88" s="73"/>
      <c r="AT88" s="73"/>
      <c r="AU88" s="73"/>
      <c r="AV88" s="73"/>
      <c r="AW88" s="73"/>
      <c r="AX88" s="73"/>
      <c r="AY88" s="42"/>
      <c r="AZ88" s="42"/>
      <c r="BA88" s="42"/>
      <c r="BB88" s="42"/>
      <c r="BC88" s="42"/>
      <c r="BD88" s="42"/>
      <c r="BE88" s="42"/>
      <c r="BF88" s="42"/>
      <c r="BG88" s="42"/>
      <c r="BH88" s="42"/>
      <c r="BI88" s="42"/>
      <c r="BJ88" s="42"/>
      <c r="BK88" s="42"/>
      <c r="BL88" s="42"/>
      <c r="BM88" s="42"/>
      <c r="BN88" s="42"/>
      <c r="BO88" s="42"/>
      <c r="BP88" s="42"/>
      <c r="BQ88" s="42"/>
      <c r="BU88" s="43"/>
      <c r="BV88" s="43"/>
      <c r="BW88" s="43"/>
    </row>
    <row r="89" spans="1:75" s="18" customFormat="1" ht="13.5" customHeight="1">
      <c r="A89" s="99"/>
      <c r="B89" s="43"/>
      <c r="C89" s="43"/>
      <c r="D89" s="43"/>
      <c r="E89" s="43"/>
      <c r="F89" s="43"/>
      <c r="G89" s="43"/>
      <c r="H89" s="43"/>
      <c r="I89" s="43"/>
      <c r="J89" s="73"/>
      <c r="K89" s="73"/>
      <c r="L89" s="73"/>
      <c r="M89" s="73"/>
      <c r="N89" s="73"/>
      <c r="O89" s="60"/>
      <c r="P89" s="73"/>
      <c r="Q89" s="73"/>
      <c r="R89" s="73"/>
      <c r="S89" s="73"/>
      <c r="T89" s="73"/>
      <c r="U89" s="73"/>
      <c r="V89" s="43"/>
      <c r="W89" s="43"/>
      <c r="X89" s="73"/>
      <c r="Y89" s="73"/>
      <c r="Z89" s="73"/>
      <c r="AA89" s="73"/>
      <c r="AB89" s="73"/>
      <c r="AC89" s="73"/>
      <c r="AD89" s="73"/>
      <c r="AE89" s="73"/>
      <c r="AF89" s="73"/>
      <c r="AG89" s="73"/>
      <c r="AH89" s="73"/>
      <c r="AI89" s="73"/>
      <c r="AJ89" s="73"/>
      <c r="AK89" s="73"/>
      <c r="AL89" s="73"/>
      <c r="AM89" s="73"/>
      <c r="AN89" s="73"/>
      <c r="AO89" s="73"/>
      <c r="AP89" s="43"/>
      <c r="AQ89" s="73"/>
      <c r="AR89" s="73"/>
      <c r="AS89" s="73"/>
      <c r="AT89" s="73"/>
      <c r="AU89" s="73"/>
      <c r="AV89" s="73"/>
      <c r="AW89" s="73"/>
      <c r="AX89" s="73"/>
      <c r="AY89" s="42"/>
      <c r="AZ89" s="42"/>
      <c r="BA89" s="42"/>
      <c r="BB89" s="42"/>
      <c r="BC89" s="42"/>
      <c r="BD89" s="42"/>
      <c r="BE89" s="42"/>
      <c r="BF89" s="42"/>
      <c r="BG89" s="42"/>
      <c r="BH89" s="42"/>
      <c r="BI89" s="42"/>
      <c r="BJ89" s="42"/>
      <c r="BK89" s="42"/>
      <c r="BL89" s="42"/>
      <c r="BM89" s="42"/>
      <c r="BN89" s="42"/>
      <c r="BO89" s="42"/>
      <c r="BP89" s="42"/>
      <c r="BQ89" s="42"/>
      <c r="BU89" s="43"/>
      <c r="BV89" s="43"/>
      <c r="BW89" s="43"/>
    </row>
    <row r="90" spans="1:75" s="18" customFormat="1" ht="13.5" customHeight="1">
      <c r="A90" s="99"/>
      <c r="B90" s="43"/>
      <c r="C90" s="43"/>
      <c r="D90" s="43"/>
      <c r="E90" s="43"/>
      <c r="F90" s="43"/>
      <c r="G90" s="43"/>
      <c r="H90" s="43"/>
      <c r="I90" s="43"/>
      <c r="J90" s="73"/>
      <c r="K90" s="73"/>
      <c r="L90" s="73"/>
      <c r="M90" s="73"/>
      <c r="N90" s="73"/>
      <c r="O90" s="60"/>
      <c r="P90" s="73"/>
      <c r="Q90" s="73"/>
      <c r="R90" s="73"/>
      <c r="S90" s="73"/>
      <c r="T90" s="73"/>
      <c r="U90" s="73"/>
      <c r="V90" s="43"/>
      <c r="W90" s="43"/>
      <c r="X90" s="73"/>
      <c r="Y90" s="73"/>
      <c r="Z90" s="73"/>
      <c r="AA90" s="73"/>
      <c r="AB90" s="73"/>
      <c r="AC90" s="73"/>
      <c r="AD90" s="73"/>
      <c r="AE90" s="73"/>
      <c r="AF90" s="73"/>
      <c r="AG90" s="73"/>
      <c r="AH90" s="73"/>
      <c r="AI90" s="73"/>
      <c r="AJ90" s="73"/>
      <c r="AK90" s="73"/>
      <c r="AL90" s="73"/>
      <c r="AM90" s="73"/>
      <c r="AN90" s="73"/>
      <c r="AO90" s="73"/>
      <c r="AP90" s="43"/>
      <c r="AQ90" s="73"/>
      <c r="AR90" s="73"/>
      <c r="AS90" s="73"/>
      <c r="AT90" s="73"/>
      <c r="AU90" s="73"/>
      <c r="AV90" s="73"/>
      <c r="AW90" s="73"/>
      <c r="AX90" s="73"/>
      <c r="AY90" s="42"/>
      <c r="AZ90" s="42"/>
      <c r="BA90" s="42"/>
      <c r="BB90" s="42"/>
      <c r="BC90" s="42"/>
      <c r="BD90" s="42"/>
      <c r="BE90" s="42"/>
      <c r="BF90" s="42"/>
      <c r="BG90" s="42"/>
      <c r="BH90" s="42"/>
      <c r="BI90" s="42"/>
      <c r="BJ90" s="42"/>
      <c r="BK90" s="42"/>
      <c r="BL90" s="42"/>
      <c r="BM90" s="42"/>
      <c r="BN90" s="42"/>
      <c r="BO90" s="42"/>
      <c r="BP90" s="42"/>
      <c r="BQ90" s="42"/>
      <c r="BU90" s="43"/>
      <c r="BV90" s="43"/>
      <c r="BW90" s="43"/>
    </row>
    <row r="91" spans="1:75" s="18" customFormat="1" ht="13.5" customHeight="1">
      <c r="A91" s="99"/>
      <c r="B91" s="43"/>
      <c r="C91" s="43"/>
      <c r="D91" s="43"/>
      <c r="E91" s="43"/>
      <c r="F91" s="43"/>
      <c r="G91" s="43"/>
      <c r="H91" s="43"/>
      <c r="I91" s="43"/>
      <c r="J91" s="73"/>
      <c r="K91" s="73"/>
      <c r="L91" s="73"/>
      <c r="M91" s="73"/>
      <c r="N91" s="73"/>
      <c r="O91" s="60"/>
      <c r="P91" s="73"/>
      <c r="Q91" s="73"/>
      <c r="R91" s="73"/>
      <c r="S91" s="73"/>
      <c r="T91" s="73"/>
      <c r="U91" s="73"/>
      <c r="V91" s="43"/>
      <c r="W91" s="43"/>
      <c r="X91" s="73"/>
      <c r="Y91" s="73"/>
      <c r="Z91" s="73"/>
      <c r="AA91" s="73"/>
      <c r="AB91" s="73"/>
      <c r="AC91" s="73"/>
      <c r="AD91" s="73"/>
      <c r="AE91" s="73"/>
      <c r="AF91" s="73"/>
      <c r="AG91" s="73"/>
      <c r="AH91" s="73"/>
      <c r="AI91" s="73"/>
      <c r="AJ91" s="73"/>
      <c r="AK91" s="73"/>
      <c r="AL91" s="73"/>
      <c r="AM91" s="73"/>
      <c r="AN91" s="73"/>
      <c r="AO91" s="73"/>
      <c r="AP91" s="43"/>
      <c r="AQ91" s="73"/>
      <c r="AR91" s="73"/>
      <c r="AS91" s="73"/>
      <c r="AT91" s="73"/>
      <c r="AU91" s="73"/>
      <c r="AV91" s="73"/>
      <c r="AW91" s="73"/>
      <c r="AX91" s="73"/>
      <c r="AY91" s="42"/>
      <c r="AZ91" s="42"/>
      <c r="BA91" s="42"/>
      <c r="BB91" s="42"/>
      <c r="BC91" s="42"/>
      <c r="BD91" s="42"/>
      <c r="BE91" s="42"/>
      <c r="BF91" s="42"/>
      <c r="BG91" s="42"/>
      <c r="BH91" s="42"/>
      <c r="BI91" s="42"/>
      <c r="BJ91" s="42"/>
      <c r="BK91" s="42"/>
      <c r="BL91" s="42"/>
      <c r="BM91" s="42"/>
      <c r="BN91" s="42"/>
      <c r="BO91" s="42"/>
      <c r="BP91" s="42"/>
      <c r="BQ91" s="42"/>
      <c r="BU91" s="43"/>
      <c r="BV91" s="43"/>
      <c r="BW91" s="43"/>
    </row>
    <row r="92" spans="1:75" s="18" customFormat="1" ht="13.5" customHeight="1">
      <c r="A92" s="99"/>
      <c r="B92" s="43"/>
      <c r="C92" s="43"/>
      <c r="D92" s="43"/>
      <c r="E92" s="43"/>
      <c r="F92" s="43"/>
      <c r="G92" s="43"/>
      <c r="H92" s="43"/>
      <c r="I92" s="43"/>
      <c r="J92" s="73"/>
      <c r="K92" s="73"/>
      <c r="L92" s="73"/>
      <c r="M92" s="73"/>
      <c r="N92" s="73"/>
      <c r="O92" s="60"/>
      <c r="P92" s="73"/>
      <c r="Q92" s="73"/>
      <c r="R92" s="73"/>
      <c r="S92" s="73"/>
      <c r="T92" s="73"/>
      <c r="U92" s="73"/>
      <c r="V92" s="43"/>
      <c r="W92" s="43"/>
      <c r="X92" s="73"/>
      <c r="Y92" s="73"/>
      <c r="Z92" s="73"/>
      <c r="AA92" s="73"/>
      <c r="AB92" s="73"/>
      <c r="AC92" s="73"/>
      <c r="AD92" s="73"/>
      <c r="AE92" s="73"/>
      <c r="AF92" s="73"/>
      <c r="AG92" s="73"/>
      <c r="AH92" s="73"/>
      <c r="AI92" s="73"/>
      <c r="AJ92" s="73"/>
      <c r="AK92" s="73"/>
      <c r="AL92" s="73"/>
      <c r="AM92" s="73"/>
      <c r="AN92" s="73"/>
      <c r="AO92" s="73"/>
      <c r="AP92" s="43"/>
      <c r="AQ92" s="73"/>
      <c r="AR92" s="73"/>
      <c r="AS92" s="73"/>
      <c r="AT92" s="73"/>
      <c r="AU92" s="73"/>
      <c r="AV92" s="73"/>
      <c r="AW92" s="73"/>
      <c r="AX92" s="73"/>
      <c r="AY92" s="42"/>
      <c r="AZ92" s="42"/>
      <c r="BA92" s="42"/>
      <c r="BB92" s="42"/>
      <c r="BC92" s="42"/>
      <c r="BD92" s="42"/>
      <c r="BE92" s="42"/>
      <c r="BF92" s="42"/>
      <c r="BG92" s="42"/>
      <c r="BH92" s="42"/>
      <c r="BI92" s="42"/>
      <c r="BJ92" s="42"/>
      <c r="BK92" s="42"/>
      <c r="BL92" s="42"/>
      <c r="BM92" s="42"/>
      <c r="BN92" s="42"/>
      <c r="BO92" s="42"/>
      <c r="BP92" s="42"/>
      <c r="BQ92" s="42"/>
      <c r="BU92" s="43"/>
      <c r="BV92" s="43"/>
      <c r="BW92" s="43"/>
    </row>
    <row r="93" spans="1:75" s="18" customFormat="1" ht="13.5" customHeight="1">
      <c r="A93" s="99"/>
      <c r="B93" s="43"/>
      <c r="C93" s="43"/>
      <c r="D93" s="43"/>
      <c r="E93" s="43"/>
      <c r="F93" s="43"/>
      <c r="G93" s="43"/>
      <c r="H93" s="43"/>
      <c r="I93" s="43"/>
      <c r="J93" s="73"/>
      <c r="K93" s="73"/>
      <c r="L93" s="73"/>
      <c r="M93" s="73"/>
      <c r="N93" s="73"/>
      <c r="O93" s="60"/>
      <c r="P93" s="73"/>
      <c r="Q93" s="73"/>
      <c r="R93" s="73"/>
      <c r="S93" s="73"/>
      <c r="T93" s="73"/>
      <c r="U93" s="73"/>
      <c r="V93" s="43"/>
      <c r="W93" s="43"/>
      <c r="X93" s="73"/>
      <c r="Y93" s="73"/>
      <c r="Z93" s="73"/>
      <c r="AA93" s="73"/>
      <c r="AB93" s="73"/>
      <c r="AC93" s="73"/>
      <c r="AD93" s="73"/>
      <c r="AE93" s="73"/>
      <c r="AF93" s="73"/>
      <c r="AG93" s="73"/>
      <c r="AH93" s="73"/>
      <c r="AI93" s="73"/>
      <c r="AJ93" s="73"/>
      <c r="AK93" s="73"/>
      <c r="AL93" s="73"/>
      <c r="AM93" s="73"/>
      <c r="AN93" s="73"/>
      <c r="AO93" s="73"/>
      <c r="AP93" s="43"/>
      <c r="AQ93" s="73"/>
      <c r="AR93" s="73"/>
      <c r="AS93" s="73"/>
      <c r="AT93" s="73"/>
      <c r="AU93" s="73"/>
      <c r="AV93" s="73"/>
      <c r="AW93" s="73"/>
      <c r="AX93" s="73"/>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75" s="18" customFormat="1" ht="13.5" customHeight="1">
      <c r="A94" s="99"/>
      <c r="B94" s="43"/>
      <c r="C94" s="43"/>
      <c r="D94" s="43"/>
      <c r="E94" s="43"/>
      <c r="F94" s="43"/>
      <c r="G94" s="43"/>
      <c r="H94" s="43"/>
      <c r="I94" s="43"/>
      <c r="J94" s="73"/>
      <c r="K94" s="73"/>
      <c r="L94" s="73"/>
      <c r="M94" s="73"/>
      <c r="N94" s="73"/>
      <c r="O94" s="60"/>
      <c r="P94" s="73"/>
      <c r="Q94" s="73"/>
      <c r="R94" s="73"/>
      <c r="S94" s="73"/>
      <c r="T94" s="73"/>
      <c r="U94" s="73"/>
      <c r="V94" s="43"/>
      <c r="W94" s="43"/>
      <c r="X94" s="73"/>
      <c r="Y94" s="73"/>
      <c r="Z94" s="73"/>
      <c r="AA94" s="73"/>
      <c r="AB94" s="73"/>
      <c r="AC94" s="73"/>
      <c r="AD94" s="73"/>
      <c r="AE94" s="73"/>
      <c r="AF94" s="73"/>
      <c r="AG94" s="73"/>
      <c r="AH94" s="73"/>
      <c r="AI94" s="73"/>
      <c r="AJ94" s="73"/>
      <c r="AK94" s="73"/>
      <c r="AL94" s="73"/>
      <c r="AM94" s="73"/>
      <c r="AN94" s="73"/>
      <c r="AO94" s="73"/>
      <c r="AP94" s="43"/>
      <c r="AQ94" s="73"/>
      <c r="AR94" s="73"/>
      <c r="AS94" s="73"/>
      <c r="AT94" s="73"/>
      <c r="AU94" s="73"/>
      <c r="AV94" s="73"/>
      <c r="AW94" s="73"/>
      <c r="AX94" s="73"/>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3.5" customHeight="1">
      <c r="A95" s="99"/>
      <c r="B95" s="43"/>
      <c r="C95" s="43"/>
      <c r="D95" s="43"/>
      <c r="E95" s="43"/>
      <c r="F95" s="43"/>
      <c r="G95" s="43"/>
      <c r="H95" s="43"/>
      <c r="I95" s="43"/>
      <c r="J95" s="73"/>
      <c r="K95" s="73"/>
      <c r="L95" s="73"/>
      <c r="M95" s="73"/>
      <c r="N95" s="73"/>
      <c r="O95" s="60"/>
      <c r="P95" s="73"/>
      <c r="Q95" s="73"/>
      <c r="R95" s="73"/>
      <c r="S95" s="73"/>
      <c r="T95" s="73"/>
      <c r="U95" s="73"/>
      <c r="V95" s="43"/>
      <c r="W95" s="43"/>
      <c r="X95" s="73"/>
      <c r="Y95" s="73"/>
      <c r="Z95" s="73"/>
      <c r="AA95" s="73"/>
      <c r="AB95" s="73"/>
      <c r="AC95" s="73"/>
      <c r="AD95" s="73"/>
      <c r="AE95" s="73"/>
      <c r="AF95" s="73"/>
      <c r="AG95" s="73"/>
      <c r="AH95" s="73"/>
      <c r="AI95" s="73"/>
      <c r="AJ95" s="73"/>
      <c r="AK95" s="73"/>
      <c r="AL95" s="73"/>
      <c r="AM95" s="73"/>
      <c r="AN95" s="73"/>
      <c r="AO95" s="73"/>
      <c r="AP95" s="43"/>
      <c r="AQ95" s="73"/>
      <c r="AR95" s="73"/>
      <c r="AS95" s="73"/>
      <c r="AT95" s="73"/>
      <c r="AU95" s="73"/>
      <c r="AV95" s="73"/>
      <c r="AW95" s="73"/>
      <c r="AX95" s="73"/>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3.5" customHeight="1">
      <c r="A96" s="99"/>
      <c r="B96" s="43"/>
      <c r="C96" s="43"/>
      <c r="D96" s="43"/>
      <c r="E96" s="43"/>
      <c r="F96" s="43"/>
      <c r="G96" s="43"/>
      <c r="H96" s="43"/>
      <c r="I96" s="43"/>
      <c r="J96" s="73"/>
      <c r="K96" s="73"/>
      <c r="L96" s="73"/>
      <c r="M96" s="73"/>
      <c r="N96" s="73"/>
      <c r="O96" s="60"/>
      <c r="P96" s="73"/>
      <c r="Q96" s="73"/>
      <c r="R96" s="73"/>
      <c r="S96" s="73"/>
      <c r="T96" s="73"/>
      <c r="U96" s="73"/>
      <c r="V96" s="43"/>
      <c r="W96" s="43"/>
      <c r="X96" s="73"/>
      <c r="Y96" s="73"/>
      <c r="Z96" s="73"/>
      <c r="AA96" s="73"/>
      <c r="AB96" s="73"/>
      <c r="AC96" s="73"/>
      <c r="AD96" s="73"/>
      <c r="AE96" s="73"/>
      <c r="AF96" s="73"/>
      <c r="AG96" s="73"/>
      <c r="AH96" s="73"/>
      <c r="AI96" s="73"/>
      <c r="AJ96" s="73"/>
      <c r="AK96" s="73"/>
      <c r="AL96" s="73"/>
      <c r="AM96" s="73"/>
      <c r="AN96" s="73"/>
      <c r="AO96" s="73"/>
      <c r="AP96" s="43"/>
      <c r="AQ96" s="73"/>
      <c r="AR96" s="73"/>
      <c r="AS96" s="73"/>
      <c r="AT96" s="73"/>
      <c r="AU96" s="73"/>
      <c r="AV96" s="73"/>
      <c r="AW96" s="73"/>
      <c r="AX96" s="73"/>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3.5" customHeight="1">
      <c r="A97" s="99"/>
      <c r="B97" s="43"/>
      <c r="C97" s="43"/>
      <c r="D97" s="43"/>
      <c r="E97" s="43"/>
      <c r="F97" s="43"/>
      <c r="G97" s="43"/>
      <c r="H97" s="43"/>
      <c r="I97" s="43"/>
      <c r="J97" s="73"/>
      <c r="K97" s="73"/>
      <c r="L97" s="73"/>
      <c r="M97" s="73"/>
      <c r="N97" s="73"/>
      <c r="O97" s="60"/>
      <c r="P97" s="73"/>
      <c r="Q97" s="73"/>
      <c r="R97" s="73"/>
      <c r="S97" s="73"/>
      <c r="T97" s="73"/>
      <c r="U97" s="73"/>
      <c r="V97" s="43"/>
      <c r="W97" s="43"/>
      <c r="X97" s="73"/>
      <c r="Y97" s="73"/>
      <c r="Z97" s="73"/>
      <c r="AA97" s="73"/>
      <c r="AB97" s="73"/>
      <c r="AC97" s="73"/>
      <c r="AD97" s="73"/>
      <c r="AE97" s="43"/>
      <c r="AF97" s="73"/>
      <c r="AG97" s="73"/>
      <c r="AH97" s="73"/>
      <c r="AI97" s="73"/>
      <c r="AJ97" s="73"/>
      <c r="AK97" s="73"/>
      <c r="AL97" s="73"/>
      <c r="AM97" s="73"/>
      <c r="AN97" s="73"/>
      <c r="AO97" s="73"/>
      <c r="AP97" s="43"/>
      <c r="AQ97" s="73"/>
      <c r="AR97" s="73"/>
      <c r="AS97" s="73"/>
      <c r="AT97" s="73"/>
      <c r="AU97" s="73"/>
      <c r="AV97" s="73"/>
      <c r="AW97" s="73"/>
      <c r="AX97" s="73"/>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75" s="18" customFormat="1" ht="13.5" customHeight="1">
      <c r="A98" s="99"/>
      <c r="B98" s="43"/>
      <c r="C98" s="43"/>
      <c r="D98" s="43"/>
      <c r="E98" s="43"/>
      <c r="F98" s="43"/>
      <c r="G98" s="43"/>
      <c r="H98" s="43"/>
      <c r="I98" s="43"/>
      <c r="J98" s="73"/>
      <c r="K98" s="73"/>
      <c r="L98" s="73"/>
      <c r="M98" s="73"/>
      <c r="N98" s="73"/>
      <c r="O98" s="66"/>
      <c r="P98" s="73"/>
      <c r="Q98" s="73"/>
      <c r="R98" s="73"/>
      <c r="S98" s="73"/>
      <c r="T98" s="73"/>
      <c r="U98" s="73"/>
      <c r="V98" s="43"/>
      <c r="W98" s="43"/>
      <c r="X98" s="73"/>
      <c r="Y98" s="73"/>
      <c r="Z98" s="73"/>
      <c r="AA98" s="73"/>
      <c r="AB98" s="73"/>
      <c r="AC98" s="73"/>
      <c r="AD98" s="73"/>
      <c r="AE98" s="73"/>
      <c r="AF98" s="73"/>
      <c r="AG98" s="73"/>
      <c r="AH98" s="73"/>
      <c r="AI98" s="73"/>
      <c r="AJ98" s="73"/>
      <c r="AK98" s="73"/>
      <c r="AL98" s="73"/>
      <c r="AM98" s="73"/>
      <c r="AN98" s="73"/>
      <c r="AO98" s="73"/>
      <c r="AP98" s="43"/>
      <c r="AQ98" s="73"/>
      <c r="AR98" s="73"/>
      <c r="AS98" s="73"/>
      <c r="AT98" s="73"/>
      <c r="AU98" s="73"/>
      <c r="AV98" s="73"/>
      <c r="AW98" s="73"/>
      <c r="AX98" s="73"/>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3.5" customHeight="1">
      <c r="A99" s="99"/>
      <c r="B99" s="43"/>
      <c r="C99" s="43"/>
      <c r="D99" s="43"/>
      <c r="E99" s="43"/>
      <c r="F99" s="43"/>
      <c r="G99" s="43"/>
      <c r="H99" s="43"/>
      <c r="I99" s="43"/>
      <c r="J99" s="73"/>
      <c r="K99" s="73"/>
      <c r="L99" s="73"/>
      <c r="M99" s="73"/>
      <c r="N99" s="73"/>
      <c r="O99" s="66"/>
      <c r="P99" s="73"/>
      <c r="Q99" s="73"/>
      <c r="R99" s="73"/>
      <c r="S99" s="73"/>
      <c r="T99" s="73"/>
      <c r="U99" s="73"/>
      <c r="V99" s="73"/>
      <c r="W99" s="43"/>
      <c r="X99" s="73"/>
      <c r="Y99" s="73"/>
      <c r="Z99" s="73"/>
      <c r="AA99" s="73"/>
      <c r="AB99" s="73"/>
      <c r="AC99" s="73"/>
      <c r="AD99" s="73"/>
      <c r="AE99" s="73"/>
      <c r="AF99" s="73"/>
      <c r="AG99" s="73"/>
      <c r="AH99" s="73"/>
      <c r="AI99" s="73"/>
      <c r="AJ99" s="73"/>
      <c r="AK99" s="73"/>
      <c r="AL99" s="73"/>
      <c r="AM99" s="73"/>
      <c r="AN99" s="73"/>
      <c r="AO99" s="73"/>
      <c r="AP99" s="43"/>
      <c r="AQ99" s="73"/>
      <c r="AR99" s="73"/>
      <c r="AS99" s="73"/>
      <c r="AT99" s="73"/>
      <c r="AU99" s="73"/>
      <c r="AV99" s="73"/>
      <c r="AW99" s="73"/>
      <c r="AX99" s="73"/>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3.5" customHeight="1">
      <c r="A100" s="99"/>
      <c r="B100" s="43"/>
      <c r="C100" s="43"/>
      <c r="D100" s="43"/>
      <c r="E100" s="43"/>
      <c r="F100" s="43"/>
      <c r="G100" s="43"/>
      <c r="H100" s="43"/>
      <c r="I100" s="43"/>
      <c r="J100" s="73"/>
      <c r="K100" s="73"/>
      <c r="L100" s="73"/>
      <c r="M100" s="73"/>
      <c r="N100" s="73"/>
      <c r="O100" s="66"/>
      <c r="P100" s="73"/>
      <c r="Q100" s="73"/>
      <c r="R100" s="73"/>
      <c r="S100" s="73"/>
      <c r="T100" s="73"/>
      <c r="U100" s="73"/>
      <c r="V100" s="73"/>
      <c r="W100" s="43"/>
      <c r="X100" s="73"/>
      <c r="Y100" s="73"/>
      <c r="Z100" s="73"/>
      <c r="AA100" s="73"/>
      <c r="AB100" s="73"/>
      <c r="AC100" s="73"/>
      <c r="AD100" s="73"/>
      <c r="AE100" s="73"/>
      <c r="AF100" s="73"/>
      <c r="AG100" s="73"/>
      <c r="AH100" s="73"/>
      <c r="AI100" s="73"/>
      <c r="AJ100" s="73"/>
      <c r="AK100" s="73"/>
      <c r="AL100" s="73"/>
      <c r="AM100" s="73"/>
      <c r="AN100" s="73"/>
      <c r="AO100" s="73"/>
      <c r="AP100" s="43"/>
      <c r="AQ100" s="73"/>
      <c r="AR100" s="73"/>
      <c r="AS100" s="73"/>
      <c r="AT100" s="73"/>
      <c r="AU100" s="73"/>
      <c r="AV100" s="73"/>
      <c r="AW100" s="73"/>
      <c r="AX100" s="73"/>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48" customFormat="1" ht="13.5" customHeight="1">
      <c r="A101" s="99"/>
      <c r="B101" s="50"/>
      <c r="C101" s="50"/>
      <c r="D101" s="50"/>
      <c r="E101" s="50"/>
      <c r="F101" s="50"/>
      <c r="G101" s="50"/>
      <c r="H101" s="50"/>
      <c r="I101" s="50"/>
      <c r="J101" s="74"/>
      <c r="K101" s="74"/>
      <c r="L101" s="74"/>
      <c r="M101" s="74"/>
      <c r="N101" s="74"/>
      <c r="O101" s="66"/>
      <c r="P101" s="74"/>
      <c r="Q101" s="74"/>
      <c r="R101" s="74"/>
      <c r="S101" s="74"/>
      <c r="T101" s="74"/>
      <c r="U101" s="74"/>
      <c r="V101" s="74"/>
      <c r="W101" s="50"/>
      <c r="X101" s="100"/>
      <c r="Y101" s="100"/>
      <c r="Z101" s="74"/>
      <c r="AA101" s="74"/>
      <c r="AB101" s="74"/>
      <c r="AC101" s="74"/>
      <c r="AD101" s="74"/>
      <c r="AE101" s="74"/>
      <c r="AF101" s="74"/>
      <c r="AG101" s="74"/>
      <c r="AH101" s="74"/>
      <c r="AI101" s="74"/>
      <c r="AJ101" s="74"/>
      <c r="AK101" s="74"/>
      <c r="AL101" s="74"/>
      <c r="AM101" s="74"/>
      <c r="AN101" s="74"/>
      <c r="AO101" s="74"/>
      <c r="AP101" s="50"/>
      <c r="AQ101" s="74"/>
      <c r="AR101" s="74"/>
      <c r="AS101" s="74"/>
      <c r="AT101" s="74"/>
      <c r="AU101" s="74"/>
      <c r="AV101" s="74"/>
      <c r="AW101" s="74"/>
      <c r="AX101" s="74"/>
      <c r="AY101" s="49"/>
      <c r="AZ101" s="49"/>
      <c r="BA101" s="49"/>
      <c r="BB101" s="49"/>
      <c r="BC101" s="49"/>
      <c r="BD101" s="49"/>
      <c r="BE101" s="49"/>
      <c r="BF101" s="49"/>
      <c r="BG101" s="49"/>
      <c r="BH101" s="49"/>
      <c r="BI101" s="49"/>
      <c r="BJ101" s="49"/>
      <c r="BK101" s="49"/>
      <c r="BL101" s="49"/>
      <c r="BM101" s="49"/>
      <c r="BN101" s="49"/>
      <c r="BO101" s="49"/>
      <c r="BP101" s="49"/>
      <c r="BQ101" s="49"/>
      <c r="BU101" s="50"/>
      <c r="BV101" s="50"/>
      <c r="BW101" s="50"/>
    </row>
    <row r="102" spans="1:75" s="48" customFormat="1" ht="13.5" customHeight="1">
      <c r="A102" s="99"/>
      <c r="B102" s="50"/>
      <c r="C102" s="50"/>
      <c r="D102" s="50"/>
      <c r="E102" s="50"/>
      <c r="F102" s="50"/>
      <c r="G102" s="50"/>
      <c r="H102" s="50"/>
      <c r="I102" s="50"/>
      <c r="J102" s="74"/>
      <c r="K102" s="74"/>
      <c r="L102" s="74"/>
      <c r="M102" s="74"/>
      <c r="N102" s="74"/>
      <c r="O102" s="60"/>
      <c r="P102" s="74"/>
      <c r="Q102" s="74"/>
      <c r="R102" s="74"/>
      <c r="S102" s="74"/>
      <c r="T102" s="74"/>
      <c r="U102" s="74"/>
      <c r="V102" s="74"/>
      <c r="W102" s="50"/>
      <c r="X102" s="100"/>
      <c r="Y102" s="100"/>
      <c r="Z102" s="74"/>
      <c r="AA102" s="74"/>
      <c r="AB102" s="74"/>
      <c r="AC102" s="74"/>
      <c r="AD102" s="74"/>
      <c r="AE102" s="74"/>
      <c r="AF102" s="74"/>
      <c r="AG102" s="74"/>
      <c r="AH102" s="74"/>
      <c r="AI102" s="74"/>
      <c r="AJ102" s="74"/>
      <c r="AK102" s="74"/>
      <c r="AL102" s="74"/>
      <c r="AM102" s="74"/>
      <c r="AN102" s="74"/>
      <c r="AO102" s="74"/>
      <c r="AP102" s="50"/>
      <c r="AQ102" s="74"/>
      <c r="AR102" s="74"/>
      <c r="AS102" s="74"/>
      <c r="AT102" s="74"/>
      <c r="AU102" s="74"/>
      <c r="AV102" s="74"/>
      <c r="AW102" s="74"/>
      <c r="AX102" s="74"/>
      <c r="AY102" s="49"/>
      <c r="AZ102" s="49"/>
      <c r="BA102" s="49"/>
      <c r="BB102" s="49"/>
      <c r="BC102" s="49"/>
      <c r="BD102" s="49"/>
      <c r="BE102" s="49"/>
      <c r="BF102" s="49"/>
      <c r="BG102" s="49"/>
      <c r="BH102" s="49"/>
      <c r="BI102" s="49"/>
      <c r="BJ102" s="49"/>
      <c r="BK102" s="49"/>
      <c r="BL102" s="49"/>
      <c r="BM102" s="49"/>
      <c r="BN102" s="49"/>
      <c r="BO102" s="49"/>
      <c r="BP102" s="49"/>
      <c r="BQ102" s="49"/>
      <c r="BU102" s="50"/>
      <c r="BV102" s="50"/>
      <c r="BW102" s="50"/>
    </row>
    <row r="103" spans="1:75" s="48" customFormat="1" ht="13.5" customHeight="1">
      <c r="A103" s="99"/>
      <c r="B103" s="50"/>
      <c r="C103" s="50"/>
      <c r="D103" s="50"/>
      <c r="E103" s="50"/>
      <c r="F103" s="50"/>
      <c r="G103" s="50"/>
      <c r="H103" s="50"/>
      <c r="I103" s="50"/>
      <c r="J103" s="74"/>
      <c r="K103" s="74"/>
      <c r="L103" s="74"/>
      <c r="M103" s="74"/>
      <c r="N103" s="74"/>
      <c r="O103" s="60"/>
      <c r="P103" s="74"/>
      <c r="Q103" s="74"/>
      <c r="R103" s="74"/>
      <c r="S103" s="74"/>
      <c r="T103" s="74"/>
      <c r="U103" s="74"/>
      <c r="V103" s="74"/>
      <c r="W103" s="100"/>
      <c r="X103" s="100"/>
      <c r="Y103" s="100"/>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49"/>
      <c r="AZ103" s="49"/>
      <c r="BA103" s="49"/>
      <c r="BB103" s="49"/>
      <c r="BC103" s="49"/>
      <c r="BD103" s="49"/>
      <c r="BE103" s="49"/>
      <c r="BF103" s="49"/>
      <c r="BG103" s="49"/>
      <c r="BH103" s="49"/>
      <c r="BI103" s="49"/>
      <c r="BJ103" s="49"/>
      <c r="BK103" s="49"/>
      <c r="BL103" s="49"/>
      <c r="BM103" s="49"/>
      <c r="BN103" s="49"/>
      <c r="BO103" s="49"/>
      <c r="BP103" s="49"/>
      <c r="BQ103" s="49"/>
      <c r="BU103" s="50"/>
      <c r="BV103" s="50"/>
      <c r="BW103" s="50"/>
    </row>
    <row r="104" spans="1:75" s="48" customFormat="1" ht="13.5" customHeight="1">
      <c r="A104" s="99"/>
      <c r="B104" s="50"/>
      <c r="C104" s="50"/>
      <c r="D104" s="50"/>
      <c r="E104" s="50"/>
      <c r="F104" s="50"/>
      <c r="G104" s="50"/>
      <c r="H104" s="50"/>
      <c r="I104" s="50"/>
      <c r="J104" s="74"/>
      <c r="K104" s="74"/>
      <c r="L104" s="74"/>
      <c r="M104" s="74"/>
      <c r="N104" s="74"/>
      <c r="O104" s="60"/>
      <c r="P104" s="74"/>
      <c r="Q104" s="74"/>
      <c r="R104" s="74"/>
      <c r="S104" s="74"/>
      <c r="T104" s="74"/>
      <c r="U104" s="74"/>
      <c r="V104" s="74"/>
      <c r="W104" s="100"/>
      <c r="X104" s="100"/>
      <c r="Y104" s="100"/>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49"/>
      <c r="AZ104" s="49"/>
      <c r="BA104" s="49"/>
      <c r="BB104" s="49"/>
      <c r="BC104" s="49"/>
      <c r="BD104" s="49"/>
      <c r="BE104" s="49"/>
      <c r="BF104" s="49"/>
      <c r="BG104" s="49"/>
      <c r="BH104" s="49"/>
      <c r="BI104" s="49"/>
      <c r="BJ104" s="49"/>
      <c r="BK104" s="49"/>
      <c r="BL104" s="49"/>
      <c r="BM104" s="49"/>
      <c r="BN104" s="49"/>
      <c r="BO104" s="49"/>
      <c r="BP104" s="49"/>
      <c r="BQ104" s="49"/>
      <c r="BU104" s="50"/>
      <c r="BV104" s="50"/>
      <c r="BW104" s="50"/>
    </row>
    <row r="105" spans="1:75" s="48" customFormat="1" ht="13.5" customHeight="1">
      <c r="A105" s="99"/>
      <c r="B105" s="50"/>
      <c r="C105" s="50"/>
      <c r="D105" s="50"/>
      <c r="E105" s="50"/>
      <c r="F105" s="50"/>
      <c r="G105" s="50"/>
      <c r="H105" s="50"/>
      <c r="I105" s="50"/>
      <c r="J105" s="74"/>
      <c r="K105" s="74"/>
      <c r="L105" s="74"/>
      <c r="M105" s="74"/>
      <c r="N105" s="74"/>
      <c r="O105" s="60"/>
      <c r="P105" s="74"/>
      <c r="Q105" s="74"/>
      <c r="R105" s="74"/>
      <c r="S105" s="74"/>
      <c r="T105" s="74"/>
      <c r="U105" s="74"/>
      <c r="V105" s="74"/>
      <c r="W105" s="100"/>
      <c r="X105" s="100"/>
      <c r="Y105" s="100"/>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49"/>
      <c r="AZ105" s="49"/>
      <c r="BA105" s="49"/>
      <c r="BB105" s="49"/>
      <c r="BC105" s="49"/>
      <c r="BD105" s="49"/>
      <c r="BE105" s="49"/>
      <c r="BF105" s="49"/>
      <c r="BG105" s="49"/>
      <c r="BH105" s="49"/>
      <c r="BI105" s="49"/>
      <c r="BJ105" s="49"/>
      <c r="BK105" s="49"/>
      <c r="BL105" s="49"/>
      <c r="BM105" s="49"/>
      <c r="BN105" s="49"/>
      <c r="BO105" s="49"/>
      <c r="BP105" s="49"/>
      <c r="BQ105" s="49"/>
      <c r="BU105" s="50"/>
      <c r="BV105" s="50"/>
      <c r="BW105" s="50"/>
    </row>
    <row r="106" spans="1:75" s="48" customFormat="1" ht="13.5" customHeight="1">
      <c r="A106" s="101"/>
      <c r="B106" s="50"/>
      <c r="C106" s="50"/>
      <c r="D106" s="50"/>
      <c r="E106" s="50"/>
      <c r="F106" s="50"/>
      <c r="G106" s="50"/>
      <c r="H106" s="50"/>
      <c r="I106" s="50"/>
      <c r="J106" s="74"/>
      <c r="K106" s="74"/>
      <c r="L106" s="74"/>
      <c r="M106" s="74"/>
      <c r="N106" s="74"/>
      <c r="O106" s="60"/>
      <c r="P106" s="74"/>
      <c r="Q106" s="74"/>
      <c r="R106" s="74"/>
      <c r="S106" s="74"/>
      <c r="T106" s="74"/>
      <c r="U106" s="74"/>
      <c r="V106" s="74"/>
      <c r="W106" s="100"/>
      <c r="X106" s="100"/>
      <c r="Y106" s="100"/>
      <c r="Z106" s="74"/>
      <c r="AA106" s="74"/>
      <c r="AB106" s="74"/>
      <c r="AC106" s="74"/>
      <c r="AD106" s="74"/>
      <c r="AE106" s="74"/>
      <c r="AF106" s="74"/>
      <c r="AG106" s="74"/>
      <c r="AH106" s="74"/>
      <c r="AI106" s="74"/>
      <c r="AJ106" s="74"/>
      <c r="AK106" s="74"/>
      <c r="AL106" s="74"/>
      <c r="AM106" s="74"/>
      <c r="AN106" s="74"/>
      <c r="AO106" s="74"/>
      <c r="AP106" s="74"/>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U106" s="50"/>
      <c r="BV106" s="50"/>
      <c r="BW106" s="50"/>
    </row>
    <row r="107" spans="1:75" s="48" customFormat="1" ht="13.5" customHeight="1">
      <c r="A107" s="101"/>
      <c r="B107" s="50"/>
      <c r="C107" s="50"/>
      <c r="D107" s="50"/>
      <c r="E107" s="50"/>
      <c r="F107" s="50"/>
      <c r="G107" s="50"/>
      <c r="H107" s="50"/>
      <c r="I107" s="50"/>
      <c r="J107" s="74"/>
      <c r="K107" s="74"/>
      <c r="L107" s="74"/>
      <c r="M107" s="74"/>
      <c r="N107" s="74"/>
      <c r="O107" s="60"/>
      <c r="P107" s="74"/>
      <c r="Q107" s="74"/>
      <c r="R107" s="74"/>
      <c r="S107" s="74"/>
      <c r="T107" s="74"/>
      <c r="U107" s="74"/>
      <c r="V107" s="74"/>
      <c r="W107" s="100"/>
      <c r="X107" s="100"/>
      <c r="Y107" s="100"/>
      <c r="Z107" s="74"/>
      <c r="AA107" s="74"/>
      <c r="AB107" s="74"/>
      <c r="AC107" s="74"/>
      <c r="AD107" s="74"/>
      <c r="AE107" s="74"/>
      <c r="AF107" s="74"/>
      <c r="AG107" s="74"/>
      <c r="AH107" s="74"/>
      <c r="AI107" s="74"/>
      <c r="AJ107" s="74"/>
      <c r="AK107" s="74"/>
      <c r="AL107" s="74"/>
      <c r="AM107" s="74"/>
      <c r="AN107" s="74"/>
      <c r="AO107" s="74"/>
      <c r="AP107" s="74"/>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U107" s="50"/>
      <c r="BV107" s="50"/>
      <c r="BW107" s="50"/>
    </row>
    <row r="108" spans="1:75" s="48" customFormat="1" ht="13.5" customHeight="1">
      <c r="A108" s="101"/>
      <c r="B108" s="50"/>
      <c r="C108" s="50"/>
      <c r="D108" s="50"/>
      <c r="E108" s="50"/>
      <c r="F108" s="50"/>
      <c r="G108" s="50"/>
      <c r="H108" s="50"/>
      <c r="I108" s="50"/>
      <c r="J108" s="74"/>
      <c r="K108" s="74"/>
      <c r="L108" s="74"/>
      <c r="M108" s="74"/>
      <c r="N108" s="74"/>
      <c r="O108" s="60"/>
      <c r="P108" s="74"/>
      <c r="Q108" s="74"/>
      <c r="R108" s="74"/>
      <c r="S108" s="74"/>
      <c r="T108" s="74"/>
      <c r="U108" s="74"/>
      <c r="V108" s="74"/>
      <c r="W108" s="100"/>
      <c r="X108" s="100"/>
      <c r="Y108" s="100"/>
      <c r="Z108" s="74"/>
      <c r="AA108" s="74"/>
      <c r="AB108" s="74"/>
      <c r="AC108" s="74"/>
      <c r="AD108" s="74"/>
      <c r="AE108" s="74"/>
      <c r="AF108" s="74"/>
      <c r="AG108" s="74"/>
      <c r="AH108" s="74"/>
      <c r="AI108" s="74"/>
      <c r="AJ108" s="74"/>
      <c r="AK108" s="74"/>
      <c r="AL108" s="74"/>
      <c r="AM108" s="74"/>
      <c r="AN108" s="74"/>
      <c r="AO108" s="74"/>
      <c r="AP108" s="74"/>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U108" s="50"/>
      <c r="BV108" s="50"/>
      <c r="BW108" s="50"/>
    </row>
    <row r="109" spans="1:75" s="48" customFormat="1" ht="13.5" customHeight="1">
      <c r="A109" s="99"/>
      <c r="B109" s="50"/>
      <c r="C109" s="50"/>
      <c r="D109" s="50"/>
      <c r="E109" s="50"/>
      <c r="F109" s="50"/>
      <c r="G109" s="50"/>
      <c r="H109" s="50"/>
      <c r="I109" s="50"/>
      <c r="J109" s="74"/>
      <c r="K109" s="74"/>
      <c r="L109" s="74"/>
      <c r="M109" s="74"/>
      <c r="N109" s="74"/>
      <c r="O109" s="60"/>
      <c r="P109" s="74"/>
      <c r="Q109" s="74"/>
      <c r="R109" s="74"/>
      <c r="S109" s="74"/>
      <c r="T109" s="74"/>
      <c r="U109" s="74"/>
      <c r="V109" s="74"/>
      <c r="W109" s="100"/>
      <c r="X109" s="100"/>
      <c r="Y109" s="100"/>
      <c r="Z109" s="74"/>
      <c r="AA109" s="74"/>
      <c r="AB109" s="74"/>
      <c r="AC109" s="74"/>
      <c r="AD109" s="74"/>
      <c r="AE109" s="74"/>
      <c r="AF109" s="74"/>
      <c r="AG109" s="74"/>
      <c r="AH109" s="74"/>
      <c r="AI109" s="74"/>
      <c r="AJ109" s="74"/>
      <c r="AK109" s="74"/>
      <c r="AL109" s="74"/>
      <c r="AM109" s="74"/>
      <c r="AN109" s="74"/>
      <c r="AO109" s="74"/>
      <c r="AP109" s="74"/>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U109" s="50"/>
      <c r="BV109" s="50"/>
      <c r="BW109" s="50"/>
    </row>
    <row r="110" spans="1:75" s="48" customFormat="1" ht="13.5" customHeight="1">
      <c r="A110" s="99"/>
      <c r="B110" s="50"/>
      <c r="C110" s="50"/>
      <c r="D110" s="50"/>
      <c r="E110" s="50"/>
      <c r="F110" s="50"/>
      <c r="G110" s="50"/>
      <c r="H110" s="50"/>
      <c r="I110" s="50"/>
      <c r="J110" s="74"/>
      <c r="K110" s="74"/>
      <c r="L110" s="74"/>
      <c r="M110" s="74"/>
      <c r="N110" s="74"/>
      <c r="O110" s="60"/>
      <c r="P110" s="74"/>
      <c r="Q110" s="74"/>
      <c r="R110" s="74"/>
      <c r="S110" s="74"/>
      <c r="T110" s="74"/>
      <c r="U110" s="74"/>
      <c r="V110" s="74"/>
      <c r="W110" s="100"/>
      <c r="X110" s="100"/>
      <c r="Y110" s="100"/>
      <c r="Z110" s="74"/>
      <c r="AA110" s="74"/>
      <c r="AB110" s="74"/>
      <c r="AC110" s="74"/>
      <c r="AD110" s="74"/>
      <c r="AE110" s="74"/>
      <c r="AF110" s="74"/>
      <c r="AG110" s="74"/>
      <c r="AH110" s="74"/>
      <c r="AI110" s="74"/>
      <c r="AJ110" s="74"/>
      <c r="AK110" s="74"/>
      <c r="AL110" s="74"/>
      <c r="AM110" s="74"/>
      <c r="AN110" s="74"/>
      <c r="AO110" s="74"/>
      <c r="AP110" s="74"/>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U110" s="50"/>
      <c r="BV110" s="50"/>
      <c r="BW110" s="50"/>
    </row>
    <row r="111" spans="1:69" s="48" customFormat="1" ht="13.5" customHeight="1">
      <c r="A111" s="99"/>
      <c r="B111" s="50"/>
      <c r="C111" s="50"/>
      <c r="D111" s="50"/>
      <c r="E111" s="50"/>
      <c r="F111" s="50"/>
      <c r="G111" s="50"/>
      <c r="H111" s="50"/>
      <c r="I111" s="50"/>
      <c r="J111" s="74"/>
      <c r="K111" s="74"/>
      <c r="L111" s="74"/>
      <c r="M111" s="74"/>
      <c r="N111" s="74"/>
      <c r="O111" s="60"/>
      <c r="P111" s="74"/>
      <c r="Q111" s="74"/>
      <c r="R111" s="74"/>
      <c r="S111" s="74"/>
      <c r="T111" s="74"/>
      <c r="U111" s="74"/>
      <c r="V111" s="74"/>
      <c r="W111" s="100"/>
      <c r="X111" s="100"/>
      <c r="Y111" s="100"/>
      <c r="Z111" s="74"/>
      <c r="AA111" s="74"/>
      <c r="AB111" s="74"/>
      <c r="AC111" s="74"/>
      <c r="AD111" s="74"/>
      <c r="AE111" s="74"/>
      <c r="AF111" s="74"/>
      <c r="AG111" s="74"/>
      <c r="AH111" s="74"/>
      <c r="AI111" s="74"/>
      <c r="AJ111" s="74"/>
      <c r="AK111" s="74"/>
      <c r="AL111" s="74"/>
      <c r="AM111" s="74"/>
      <c r="AN111" s="74"/>
      <c r="AO111" s="74"/>
      <c r="AP111" s="74"/>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row>
    <row r="112" spans="1:69" s="48" customFormat="1" ht="13.5" customHeight="1">
      <c r="A112" s="99"/>
      <c r="B112" s="50"/>
      <c r="C112" s="50"/>
      <c r="D112" s="50"/>
      <c r="E112" s="50"/>
      <c r="F112" s="50"/>
      <c r="G112" s="50"/>
      <c r="H112" s="50"/>
      <c r="I112" s="50"/>
      <c r="J112" s="74"/>
      <c r="K112" s="74"/>
      <c r="L112" s="74"/>
      <c r="M112" s="74"/>
      <c r="N112" s="74"/>
      <c r="O112" s="60"/>
      <c r="P112" s="74"/>
      <c r="Q112" s="74"/>
      <c r="R112" s="74"/>
      <c r="S112" s="74"/>
      <c r="T112" s="74"/>
      <c r="U112" s="74"/>
      <c r="V112" s="74"/>
      <c r="W112" s="100"/>
      <c r="X112" s="100"/>
      <c r="Y112" s="100"/>
      <c r="Z112" s="74"/>
      <c r="AA112" s="74"/>
      <c r="AB112" s="74"/>
      <c r="AC112" s="74"/>
      <c r="AD112" s="74"/>
      <c r="AE112" s="74"/>
      <c r="AF112" s="74"/>
      <c r="AG112" s="74"/>
      <c r="AH112" s="74"/>
      <c r="AI112" s="74"/>
      <c r="AJ112" s="74"/>
      <c r="AK112" s="74"/>
      <c r="AL112" s="74"/>
      <c r="AM112" s="74"/>
      <c r="AN112" s="74"/>
      <c r="AO112" s="74"/>
      <c r="AP112" s="74"/>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row>
    <row r="113" spans="1:69" s="48" customFormat="1" ht="13.5" customHeight="1">
      <c r="A113" s="99"/>
      <c r="B113" s="50"/>
      <c r="C113" s="50"/>
      <c r="D113" s="50"/>
      <c r="E113" s="50"/>
      <c r="F113" s="50"/>
      <c r="G113" s="50"/>
      <c r="H113" s="50"/>
      <c r="I113" s="50"/>
      <c r="J113" s="74"/>
      <c r="K113" s="74"/>
      <c r="L113" s="74"/>
      <c r="M113" s="74"/>
      <c r="N113" s="74"/>
      <c r="O113" s="60"/>
      <c r="P113" s="74"/>
      <c r="Q113" s="74"/>
      <c r="R113" s="74"/>
      <c r="S113" s="74"/>
      <c r="T113" s="74"/>
      <c r="U113" s="74"/>
      <c r="V113" s="74"/>
      <c r="W113" s="100"/>
      <c r="X113" s="100"/>
      <c r="Y113" s="100"/>
      <c r="Z113" s="74"/>
      <c r="AA113" s="74"/>
      <c r="AB113" s="74"/>
      <c r="AC113" s="74"/>
      <c r="AD113" s="74"/>
      <c r="AE113" s="74"/>
      <c r="AF113" s="74"/>
      <c r="AG113" s="74"/>
      <c r="AH113" s="74"/>
      <c r="AI113" s="74"/>
      <c r="AJ113" s="74"/>
      <c r="AK113" s="74"/>
      <c r="AL113" s="74"/>
      <c r="AM113" s="74"/>
      <c r="AN113" s="74"/>
      <c r="AO113" s="74"/>
      <c r="AP113" s="74"/>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row>
    <row r="114" spans="1:69" s="48" customFormat="1" ht="13.5" customHeight="1">
      <c r="A114" s="99"/>
      <c r="B114" s="50"/>
      <c r="C114" s="50"/>
      <c r="D114" s="50"/>
      <c r="E114" s="50"/>
      <c r="F114" s="50"/>
      <c r="G114" s="50"/>
      <c r="H114" s="50"/>
      <c r="I114" s="50"/>
      <c r="J114" s="74"/>
      <c r="K114" s="74"/>
      <c r="L114" s="74"/>
      <c r="M114" s="74"/>
      <c r="N114" s="74"/>
      <c r="O114" s="60"/>
      <c r="P114" s="74"/>
      <c r="Q114" s="74"/>
      <c r="R114" s="74"/>
      <c r="S114" s="74"/>
      <c r="T114" s="74"/>
      <c r="U114" s="74"/>
      <c r="V114" s="74"/>
      <c r="W114" s="100"/>
      <c r="X114" s="100"/>
      <c r="Y114" s="100"/>
      <c r="Z114" s="74"/>
      <c r="AA114" s="74"/>
      <c r="AB114" s="74"/>
      <c r="AC114" s="74"/>
      <c r="AD114" s="74"/>
      <c r="AE114" s="74"/>
      <c r="AF114" s="74"/>
      <c r="AG114" s="74"/>
      <c r="AH114" s="74"/>
      <c r="AI114" s="74"/>
      <c r="AJ114" s="74"/>
      <c r="AK114" s="74"/>
      <c r="AL114" s="74"/>
      <c r="AM114" s="74"/>
      <c r="AN114" s="74"/>
      <c r="AO114" s="74"/>
      <c r="AP114" s="74"/>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row>
    <row r="115" spans="1:69" s="48" customFormat="1" ht="13.5" customHeight="1">
      <c r="A115" s="99"/>
      <c r="B115" s="50"/>
      <c r="C115" s="50"/>
      <c r="D115" s="50"/>
      <c r="E115" s="50"/>
      <c r="F115" s="50"/>
      <c r="G115" s="50"/>
      <c r="H115" s="50"/>
      <c r="I115" s="50"/>
      <c r="J115" s="74"/>
      <c r="K115" s="74"/>
      <c r="L115" s="74"/>
      <c r="M115" s="74"/>
      <c r="N115" s="74"/>
      <c r="O115" s="66"/>
      <c r="P115" s="74"/>
      <c r="Q115" s="74"/>
      <c r="R115" s="74"/>
      <c r="S115" s="74"/>
      <c r="T115" s="74"/>
      <c r="U115" s="74"/>
      <c r="V115" s="74"/>
      <c r="W115" s="100"/>
      <c r="X115" s="100"/>
      <c r="Y115" s="100"/>
      <c r="Z115" s="74"/>
      <c r="AA115" s="74"/>
      <c r="AB115" s="74"/>
      <c r="AC115" s="74"/>
      <c r="AD115" s="74"/>
      <c r="AE115" s="74"/>
      <c r="AF115" s="74"/>
      <c r="AG115" s="74"/>
      <c r="AH115" s="74"/>
      <c r="AI115" s="74"/>
      <c r="AJ115" s="74"/>
      <c r="AK115" s="74"/>
      <c r="AL115" s="74"/>
      <c r="AM115" s="74"/>
      <c r="AN115" s="74"/>
      <c r="AO115" s="74"/>
      <c r="AP115" s="74"/>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row>
    <row r="116" spans="1:69" s="48" customFormat="1" ht="13.5" customHeight="1">
      <c r="A116" s="99"/>
      <c r="B116" s="50"/>
      <c r="C116" s="50"/>
      <c r="D116" s="50"/>
      <c r="E116" s="50"/>
      <c r="F116" s="50"/>
      <c r="G116" s="50"/>
      <c r="H116" s="50"/>
      <c r="I116" s="50"/>
      <c r="J116" s="74"/>
      <c r="K116" s="74"/>
      <c r="L116" s="74"/>
      <c r="M116" s="74"/>
      <c r="N116" s="74"/>
      <c r="O116" s="60"/>
      <c r="P116" s="74"/>
      <c r="Q116" s="74"/>
      <c r="R116" s="74"/>
      <c r="S116" s="74"/>
      <c r="T116" s="74"/>
      <c r="U116" s="74"/>
      <c r="V116" s="74"/>
      <c r="W116" s="100"/>
      <c r="X116" s="100"/>
      <c r="Y116" s="100"/>
      <c r="Z116" s="74"/>
      <c r="AA116" s="74"/>
      <c r="AB116" s="74"/>
      <c r="AC116" s="74"/>
      <c r="AD116" s="74"/>
      <c r="AE116" s="74"/>
      <c r="AF116" s="74"/>
      <c r="AG116" s="74"/>
      <c r="AH116" s="74"/>
      <c r="AI116" s="74"/>
      <c r="AJ116" s="74"/>
      <c r="AK116" s="74"/>
      <c r="AL116" s="74"/>
      <c r="AM116" s="74"/>
      <c r="AN116" s="74"/>
      <c r="AO116" s="74"/>
      <c r="AP116" s="74"/>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row>
    <row r="117" spans="1:69" s="48" customFormat="1" ht="13.5" customHeight="1">
      <c r="A117" s="99"/>
      <c r="B117" s="50"/>
      <c r="C117" s="50"/>
      <c r="D117" s="50"/>
      <c r="E117" s="50"/>
      <c r="F117" s="50"/>
      <c r="G117" s="50"/>
      <c r="H117" s="50"/>
      <c r="I117" s="50"/>
      <c r="J117" s="74"/>
      <c r="K117" s="74"/>
      <c r="L117" s="74"/>
      <c r="M117" s="74"/>
      <c r="N117" s="74"/>
      <c r="O117" s="60"/>
      <c r="P117" s="74"/>
      <c r="Q117" s="74"/>
      <c r="R117" s="74"/>
      <c r="S117" s="74"/>
      <c r="T117" s="74"/>
      <c r="U117" s="74"/>
      <c r="V117" s="74"/>
      <c r="W117" s="100"/>
      <c r="X117" s="100"/>
      <c r="Y117" s="100"/>
      <c r="Z117" s="74"/>
      <c r="AA117" s="74"/>
      <c r="AB117" s="74"/>
      <c r="AC117" s="74"/>
      <c r="AD117" s="74"/>
      <c r="AE117" s="74"/>
      <c r="AF117" s="74"/>
      <c r="AG117" s="74"/>
      <c r="AH117" s="74"/>
      <c r="AI117" s="74"/>
      <c r="AJ117" s="74"/>
      <c r="AK117" s="74"/>
      <c r="AL117" s="74"/>
      <c r="AM117" s="74"/>
      <c r="AN117" s="74"/>
      <c r="AO117" s="74"/>
      <c r="AP117" s="74"/>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row>
    <row r="118" spans="1:42" ht="13.5" customHeight="1">
      <c r="A118" s="99"/>
      <c r="B118" s="4"/>
      <c r="C118" s="4"/>
      <c r="D118" s="4"/>
      <c r="E118" s="4"/>
      <c r="F118" s="4"/>
      <c r="G118" s="4"/>
      <c r="H118" s="4"/>
      <c r="I118" s="4"/>
      <c r="J118" s="56"/>
      <c r="K118" s="56"/>
      <c r="L118" s="56"/>
      <c r="M118" s="56"/>
      <c r="N118" s="56"/>
      <c r="O118" s="60"/>
      <c r="P118" s="56"/>
      <c r="Q118" s="56"/>
      <c r="R118" s="56"/>
      <c r="S118" s="56"/>
      <c r="T118" s="56"/>
      <c r="U118" s="56"/>
      <c r="V118" s="56"/>
      <c r="W118" s="73"/>
      <c r="X118" s="73"/>
      <c r="Y118" s="73"/>
      <c r="Z118" s="56"/>
      <c r="AA118" s="56"/>
      <c r="AB118" s="56"/>
      <c r="AC118" s="56"/>
      <c r="AD118" s="56"/>
      <c r="AE118" s="56"/>
      <c r="AF118" s="56"/>
      <c r="AG118" s="56"/>
      <c r="AH118" s="56"/>
      <c r="AI118" s="56"/>
      <c r="AJ118" s="56"/>
      <c r="AK118" s="56"/>
      <c r="AL118" s="56"/>
      <c r="AM118" s="56"/>
      <c r="AN118" s="56"/>
      <c r="AO118" s="56"/>
      <c r="AP118" s="56"/>
    </row>
    <row r="119" spans="1:42" ht="13.5" customHeight="1">
      <c r="A119" s="99"/>
      <c r="B119" s="4"/>
      <c r="C119" s="4"/>
      <c r="D119" s="4"/>
      <c r="E119" s="4"/>
      <c r="F119" s="4"/>
      <c r="G119" s="4"/>
      <c r="H119" s="4"/>
      <c r="I119" s="4"/>
      <c r="J119" s="56"/>
      <c r="K119" s="56"/>
      <c r="L119" s="56"/>
      <c r="M119" s="56"/>
      <c r="N119" s="56"/>
      <c r="O119" s="66"/>
      <c r="P119" s="56"/>
      <c r="Q119" s="56"/>
      <c r="R119" s="56"/>
      <c r="S119" s="56"/>
      <c r="T119" s="56"/>
      <c r="U119" s="56"/>
      <c r="V119" s="56"/>
      <c r="W119" s="73"/>
      <c r="X119" s="73"/>
      <c r="Y119" s="73"/>
      <c r="Z119" s="56"/>
      <c r="AA119" s="56"/>
      <c r="AB119" s="56"/>
      <c r="AC119" s="56"/>
      <c r="AD119" s="56"/>
      <c r="AE119" s="56"/>
      <c r="AF119" s="56"/>
      <c r="AG119" s="56"/>
      <c r="AH119" s="56"/>
      <c r="AI119" s="56"/>
      <c r="AJ119" s="56"/>
      <c r="AK119" s="56"/>
      <c r="AL119" s="56"/>
      <c r="AM119" s="56"/>
      <c r="AN119" s="56"/>
      <c r="AO119" s="56"/>
      <c r="AP119" s="56"/>
    </row>
    <row r="120" spans="1:42" ht="13.5" customHeight="1">
      <c r="A120" s="99"/>
      <c r="B120" s="4"/>
      <c r="C120" s="4"/>
      <c r="D120" s="4"/>
      <c r="E120" s="4"/>
      <c r="F120" s="4"/>
      <c r="G120" s="4"/>
      <c r="H120" s="4"/>
      <c r="I120" s="4"/>
      <c r="J120" s="56"/>
      <c r="K120" s="56"/>
      <c r="L120" s="56"/>
      <c r="M120" s="56"/>
      <c r="N120" s="56"/>
      <c r="O120" s="66"/>
      <c r="P120" s="56"/>
      <c r="Q120" s="56"/>
      <c r="R120" s="56"/>
      <c r="S120" s="56"/>
      <c r="T120" s="56"/>
      <c r="U120" s="56"/>
      <c r="V120" s="56"/>
      <c r="W120" s="73"/>
      <c r="X120" s="73"/>
      <c r="Y120" s="73"/>
      <c r="Z120" s="56"/>
      <c r="AA120" s="56"/>
      <c r="AB120" s="56"/>
      <c r="AC120" s="56"/>
      <c r="AD120" s="56"/>
      <c r="AE120" s="56"/>
      <c r="AF120" s="56"/>
      <c r="AG120" s="56"/>
      <c r="AH120" s="56"/>
      <c r="AI120" s="56"/>
      <c r="AJ120" s="56"/>
      <c r="AK120" s="56"/>
      <c r="AL120" s="56"/>
      <c r="AM120" s="56"/>
      <c r="AN120" s="56"/>
      <c r="AO120" s="56"/>
      <c r="AP120" s="56"/>
    </row>
    <row r="121" spans="1:42" ht="13.5" customHeight="1">
      <c r="A121" s="99"/>
      <c r="B121" s="4"/>
      <c r="C121" s="4"/>
      <c r="D121" s="4"/>
      <c r="E121" s="4"/>
      <c r="F121" s="4"/>
      <c r="G121" s="4"/>
      <c r="H121" s="4"/>
      <c r="I121" s="4"/>
      <c r="J121" s="56"/>
      <c r="K121" s="56"/>
      <c r="L121" s="56"/>
      <c r="M121" s="56"/>
      <c r="N121" s="56"/>
      <c r="O121" s="66"/>
      <c r="P121" s="56"/>
      <c r="Q121" s="56"/>
      <c r="R121" s="56"/>
      <c r="S121" s="56"/>
      <c r="T121" s="56"/>
      <c r="U121" s="56"/>
      <c r="V121" s="56"/>
      <c r="W121" s="73"/>
      <c r="X121" s="73"/>
      <c r="Y121" s="73"/>
      <c r="Z121" s="56"/>
      <c r="AA121" s="56"/>
      <c r="AB121" s="56"/>
      <c r="AC121" s="56"/>
      <c r="AD121" s="56"/>
      <c r="AE121" s="56"/>
      <c r="AF121" s="56"/>
      <c r="AG121" s="56"/>
      <c r="AH121" s="56"/>
      <c r="AI121" s="56"/>
      <c r="AJ121" s="56"/>
      <c r="AK121" s="56"/>
      <c r="AL121" s="56"/>
      <c r="AM121" s="56"/>
      <c r="AN121" s="56"/>
      <c r="AO121" s="56"/>
      <c r="AP121" s="56"/>
    </row>
    <row r="122" spans="1:42" ht="13.5" customHeight="1">
      <c r="A122" s="89"/>
      <c r="B122" s="4"/>
      <c r="C122" s="4"/>
      <c r="D122" s="4"/>
      <c r="E122" s="4"/>
      <c r="F122" s="4"/>
      <c r="G122" s="4"/>
      <c r="H122" s="4"/>
      <c r="I122" s="4"/>
      <c r="J122" s="56"/>
      <c r="K122" s="56"/>
      <c r="L122" s="56"/>
      <c r="M122" s="56"/>
      <c r="N122" s="56"/>
      <c r="O122" s="102"/>
      <c r="P122" s="56"/>
      <c r="Q122" s="56"/>
      <c r="R122" s="56"/>
      <c r="S122" s="56"/>
      <c r="T122" s="56"/>
      <c r="U122" s="56"/>
      <c r="V122" s="56"/>
      <c r="W122" s="73"/>
      <c r="X122" s="73"/>
      <c r="Y122" s="73"/>
      <c r="Z122" s="56"/>
      <c r="AA122" s="56"/>
      <c r="AB122" s="56"/>
      <c r="AC122" s="56"/>
      <c r="AD122" s="56"/>
      <c r="AE122" s="56"/>
      <c r="AF122" s="56"/>
      <c r="AG122" s="56"/>
      <c r="AH122" s="56"/>
      <c r="AI122" s="56"/>
      <c r="AJ122" s="56"/>
      <c r="AK122" s="56"/>
      <c r="AL122" s="56"/>
      <c r="AM122" s="56"/>
      <c r="AN122" s="56"/>
      <c r="AO122" s="56"/>
      <c r="AP122" s="56"/>
    </row>
    <row r="123" spans="1:42" ht="13.5" customHeight="1">
      <c r="A123" s="89"/>
      <c r="B123" s="4"/>
      <c r="C123" s="4"/>
      <c r="D123" s="4"/>
      <c r="E123" s="4"/>
      <c r="F123" s="4"/>
      <c r="G123" s="4"/>
      <c r="H123" s="4"/>
      <c r="I123" s="4"/>
      <c r="J123" s="56"/>
      <c r="K123" s="56"/>
      <c r="L123" s="56"/>
      <c r="M123" s="56"/>
      <c r="N123" s="56"/>
      <c r="O123" s="102"/>
      <c r="P123" s="56"/>
      <c r="Q123" s="56"/>
      <c r="R123" s="56"/>
      <c r="S123" s="56"/>
      <c r="T123" s="56"/>
      <c r="U123" s="56"/>
      <c r="V123" s="56"/>
      <c r="W123" s="73"/>
      <c r="X123" s="73"/>
      <c r="Y123" s="73"/>
      <c r="Z123" s="56"/>
      <c r="AA123" s="56"/>
      <c r="AB123" s="56"/>
      <c r="AC123" s="56"/>
      <c r="AD123" s="56"/>
      <c r="AE123" s="56"/>
      <c r="AF123" s="56"/>
      <c r="AG123" s="56"/>
      <c r="AH123" s="56"/>
      <c r="AI123" s="56"/>
      <c r="AJ123" s="56"/>
      <c r="AK123" s="56"/>
      <c r="AL123" s="56"/>
      <c r="AM123" s="56"/>
      <c r="AN123" s="56"/>
      <c r="AO123" s="56"/>
      <c r="AP123" s="56"/>
    </row>
    <row r="124" spans="1:42" ht="13.5" customHeight="1">
      <c r="A124" s="89"/>
      <c r="B124" s="4"/>
      <c r="C124" s="4"/>
      <c r="D124" s="4"/>
      <c r="E124" s="4"/>
      <c r="F124" s="4"/>
      <c r="G124" s="4"/>
      <c r="H124" s="4"/>
      <c r="I124" s="4"/>
      <c r="J124" s="56"/>
      <c r="K124" s="56"/>
      <c r="L124" s="56"/>
      <c r="M124" s="56"/>
      <c r="N124" s="56"/>
      <c r="O124" s="102"/>
      <c r="P124" s="56"/>
      <c r="Q124" s="56"/>
      <c r="R124" s="56"/>
      <c r="S124" s="56"/>
      <c r="T124" s="56"/>
      <c r="U124" s="56"/>
      <c r="V124" s="56"/>
      <c r="W124" s="73"/>
      <c r="X124" s="73"/>
      <c r="Y124" s="73"/>
      <c r="Z124" s="56"/>
      <c r="AA124" s="56"/>
      <c r="AB124" s="56"/>
      <c r="AC124" s="56"/>
      <c r="AD124" s="56"/>
      <c r="AE124" s="56"/>
      <c r="AF124" s="56"/>
      <c r="AG124" s="56"/>
      <c r="AH124" s="56"/>
      <c r="AI124" s="56"/>
      <c r="AJ124" s="56"/>
      <c r="AK124" s="56"/>
      <c r="AL124" s="56"/>
      <c r="AM124" s="56"/>
      <c r="AN124" s="56"/>
      <c r="AO124" s="56"/>
      <c r="AP124" s="56"/>
    </row>
    <row r="125" spans="1:42" ht="13.5" customHeight="1">
      <c r="A125" s="89"/>
      <c r="B125" s="4"/>
      <c r="C125" s="4"/>
      <c r="D125" s="4"/>
      <c r="E125" s="4"/>
      <c r="F125" s="4"/>
      <c r="G125" s="4"/>
      <c r="H125" s="4"/>
      <c r="I125" s="4"/>
      <c r="J125" s="56"/>
      <c r="K125" s="56"/>
      <c r="L125" s="56"/>
      <c r="M125" s="56"/>
      <c r="N125" s="56"/>
      <c r="O125" s="102"/>
      <c r="P125" s="56"/>
      <c r="Q125" s="56"/>
      <c r="R125" s="56"/>
      <c r="S125" s="56"/>
      <c r="T125" s="56"/>
      <c r="U125" s="56"/>
      <c r="V125" s="56"/>
      <c r="W125" s="73"/>
      <c r="X125" s="73"/>
      <c r="Y125" s="73"/>
      <c r="Z125" s="56"/>
      <c r="AA125" s="56"/>
      <c r="AB125" s="56"/>
      <c r="AC125" s="56"/>
      <c r="AD125" s="56"/>
      <c r="AE125" s="56"/>
      <c r="AF125" s="56"/>
      <c r="AG125" s="56"/>
      <c r="AH125" s="56"/>
      <c r="AI125" s="56"/>
      <c r="AJ125" s="56"/>
      <c r="AK125" s="56"/>
      <c r="AL125" s="56"/>
      <c r="AM125" s="56"/>
      <c r="AN125" s="56"/>
      <c r="AO125" s="56"/>
      <c r="AP125" s="56"/>
    </row>
    <row r="126" spans="1:42" ht="13.5" customHeight="1">
      <c r="A126" s="89"/>
      <c r="B126" s="4"/>
      <c r="C126" s="4"/>
      <c r="D126" s="4"/>
      <c r="E126" s="4"/>
      <c r="F126" s="4"/>
      <c r="G126" s="4"/>
      <c r="H126" s="4"/>
      <c r="I126" s="4"/>
      <c r="J126" s="56"/>
      <c r="K126" s="56"/>
      <c r="L126" s="56"/>
      <c r="M126" s="56"/>
      <c r="N126" s="56"/>
      <c r="O126" s="102"/>
      <c r="P126" s="56"/>
      <c r="Q126" s="56"/>
      <c r="R126" s="56"/>
      <c r="S126" s="56"/>
      <c r="T126" s="56"/>
      <c r="U126" s="56"/>
      <c r="V126" s="56"/>
      <c r="W126" s="73"/>
      <c r="X126" s="73"/>
      <c r="Y126" s="73"/>
      <c r="Z126" s="56"/>
      <c r="AA126" s="56"/>
      <c r="AB126" s="56"/>
      <c r="AC126" s="56"/>
      <c r="AD126" s="56"/>
      <c r="AE126" s="56"/>
      <c r="AF126" s="56"/>
      <c r="AG126" s="56"/>
      <c r="AH126" s="56"/>
      <c r="AI126" s="56"/>
      <c r="AJ126" s="56"/>
      <c r="AK126" s="56"/>
      <c r="AL126" s="56"/>
      <c r="AM126" s="56"/>
      <c r="AN126" s="56"/>
      <c r="AO126" s="56"/>
      <c r="AP126" s="56"/>
    </row>
    <row r="127" spans="1:42" ht="13.5" customHeight="1">
      <c r="A127" s="89"/>
      <c r="B127" s="4"/>
      <c r="C127" s="4"/>
      <c r="D127" s="4"/>
      <c r="E127" s="4"/>
      <c r="F127" s="4"/>
      <c r="G127" s="4"/>
      <c r="H127" s="4"/>
      <c r="I127" s="4"/>
      <c r="J127" s="56"/>
      <c r="K127" s="56"/>
      <c r="L127" s="56"/>
      <c r="M127" s="56"/>
      <c r="N127" s="56"/>
      <c r="O127" s="102"/>
      <c r="P127" s="56"/>
      <c r="Q127" s="56"/>
      <c r="R127" s="56"/>
      <c r="S127" s="56"/>
      <c r="T127" s="56"/>
      <c r="U127" s="56"/>
      <c r="V127" s="56"/>
      <c r="W127" s="73"/>
      <c r="X127" s="73"/>
      <c r="Y127" s="73"/>
      <c r="Z127" s="56"/>
      <c r="AA127" s="56"/>
      <c r="AB127" s="56"/>
      <c r="AC127" s="56"/>
      <c r="AD127" s="56"/>
      <c r="AE127" s="56"/>
      <c r="AF127" s="56"/>
      <c r="AG127" s="56"/>
      <c r="AH127" s="56"/>
      <c r="AI127" s="56"/>
      <c r="AJ127" s="56"/>
      <c r="AK127" s="56"/>
      <c r="AL127" s="56"/>
      <c r="AM127" s="56"/>
      <c r="AN127" s="56"/>
      <c r="AO127" s="56"/>
      <c r="AP127" s="56"/>
    </row>
    <row r="128" spans="1:42" ht="13.5" customHeight="1">
      <c r="A128" s="89"/>
      <c r="B128" s="4"/>
      <c r="C128" s="4"/>
      <c r="D128" s="4"/>
      <c r="E128" s="4"/>
      <c r="F128" s="4"/>
      <c r="G128" s="4"/>
      <c r="H128" s="4"/>
      <c r="I128" s="4"/>
      <c r="J128" s="56"/>
      <c r="K128" s="56"/>
      <c r="L128" s="56"/>
      <c r="M128" s="56"/>
      <c r="N128" s="56"/>
      <c r="O128" s="102"/>
      <c r="P128" s="56"/>
      <c r="Q128" s="56"/>
      <c r="R128" s="56"/>
      <c r="S128" s="56"/>
      <c r="T128" s="56"/>
      <c r="U128" s="56"/>
      <c r="V128" s="56"/>
      <c r="W128" s="73"/>
      <c r="X128" s="73"/>
      <c r="Y128" s="73"/>
      <c r="Z128" s="56"/>
      <c r="AA128" s="56"/>
      <c r="AB128" s="56"/>
      <c r="AC128" s="56"/>
      <c r="AD128" s="56"/>
      <c r="AE128" s="56"/>
      <c r="AF128" s="56"/>
      <c r="AG128" s="56"/>
      <c r="AH128" s="56"/>
      <c r="AI128" s="56"/>
      <c r="AJ128" s="56"/>
      <c r="AK128" s="56"/>
      <c r="AL128" s="56"/>
      <c r="AM128" s="56"/>
      <c r="AN128" s="56"/>
      <c r="AO128" s="56"/>
      <c r="AP128" s="56"/>
    </row>
    <row r="129" spans="1:42" ht="13.5" customHeight="1">
      <c r="A129" s="89"/>
      <c r="B129" s="4"/>
      <c r="C129" s="4"/>
      <c r="D129" s="4"/>
      <c r="E129" s="4"/>
      <c r="F129" s="4"/>
      <c r="G129" s="4"/>
      <c r="H129" s="4"/>
      <c r="I129" s="4"/>
      <c r="J129" s="56"/>
      <c r="K129" s="56"/>
      <c r="L129" s="56"/>
      <c r="M129" s="56"/>
      <c r="N129" s="56"/>
      <c r="O129" s="102"/>
      <c r="P129" s="56"/>
      <c r="Q129" s="56"/>
      <c r="R129" s="56"/>
      <c r="S129" s="56"/>
      <c r="T129" s="56"/>
      <c r="U129" s="56"/>
      <c r="V129" s="56"/>
      <c r="W129" s="73"/>
      <c r="X129" s="73"/>
      <c r="Y129" s="73"/>
      <c r="Z129" s="56"/>
      <c r="AA129" s="56"/>
      <c r="AB129" s="56"/>
      <c r="AC129" s="56"/>
      <c r="AD129" s="56"/>
      <c r="AE129" s="56"/>
      <c r="AF129" s="56"/>
      <c r="AG129" s="56"/>
      <c r="AH129" s="56"/>
      <c r="AI129" s="56"/>
      <c r="AJ129" s="56"/>
      <c r="AK129" s="56"/>
      <c r="AL129" s="56"/>
      <c r="AM129" s="56"/>
      <c r="AN129" s="56"/>
      <c r="AO129" s="56"/>
      <c r="AP129" s="56"/>
    </row>
    <row r="130" spans="1:42" ht="13.5" customHeight="1">
      <c r="A130" s="89"/>
      <c r="B130" s="4"/>
      <c r="C130" s="4"/>
      <c r="D130" s="4"/>
      <c r="E130" s="4"/>
      <c r="F130" s="4"/>
      <c r="G130" s="4"/>
      <c r="H130" s="4"/>
      <c r="I130" s="4"/>
      <c r="J130" s="56"/>
      <c r="K130" s="56"/>
      <c r="L130" s="56"/>
      <c r="M130" s="56"/>
      <c r="N130" s="56"/>
      <c r="O130" s="102"/>
      <c r="P130" s="56"/>
      <c r="Q130" s="56"/>
      <c r="R130" s="56"/>
      <c r="S130" s="56"/>
      <c r="T130" s="56"/>
      <c r="U130" s="56"/>
      <c r="V130" s="56"/>
      <c r="W130" s="73"/>
      <c r="X130" s="73"/>
      <c r="Y130" s="73"/>
      <c r="Z130" s="56"/>
      <c r="AA130" s="56"/>
      <c r="AB130" s="56"/>
      <c r="AC130" s="56"/>
      <c r="AD130" s="56"/>
      <c r="AE130" s="56"/>
      <c r="AF130" s="56"/>
      <c r="AG130" s="56"/>
      <c r="AH130" s="56"/>
      <c r="AI130" s="56"/>
      <c r="AJ130" s="56"/>
      <c r="AK130" s="56"/>
      <c r="AL130" s="56"/>
      <c r="AM130" s="56"/>
      <c r="AN130" s="56"/>
      <c r="AO130" s="56"/>
      <c r="AP130" s="56"/>
    </row>
    <row r="131" spans="1:42" ht="13.5" customHeight="1">
      <c r="A131" s="89"/>
      <c r="B131" s="4"/>
      <c r="C131" s="4"/>
      <c r="D131" s="4"/>
      <c r="E131" s="4"/>
      <c r="F131" s="4"/>
      <c r="G131" s="4"/>
      <c r="H131" s="4"/>
      <c r="I131" s="4"/>
      <c r="J131" s="56"/>
      <c r="K131" s="56"/>
      <c r="L131" s="56"/>
      <c r="M131" s="56"/>
      <c r="N131" s="56"/>
      <c r="O131" s="102"/>
      <c r="P131" s="56"/>
      <c r="Q131" s="56"/>
      <c r="R131" s="56"/>
      <c r="S131" s="56"/>
      <c r="T131" s="56"/>
      <c r="U131" s="56"/>
      <c r="V131" s="56"/>
      <c r="W131" s="73"/>
      <c r="X131" s="73"/>
      <c r="Y131" s="73"/>
      <c r="Z131" s="56"/>
      <c r="AA131" s="56"/>
      <c r="AB131" s="56"/>
      <c r="AC131" s="56"/>
      <c r="AD131" s="56"/>
      <c r="AE131" s="56"/>
      <c r="AF131" s="56"/>
      <c r="AG131" s="56"/>
      <c r="AH131" s="56"/>
      <c r="AI131" s="56"/>
      <c r="AJ131" s="56"/>
      <c r="AK131" s="56"/>
      <c r="AL131" s="56"/>
      <c r="AM131" s="56"/>
      <c r="AN131" s="56"/>
      <c r="AO131" s="56"/>
      <c r="AP131" s="56"/>
    </row>
    <row r="132" spans="1:42" ht="13.5" customHeight="1">
      <c r="A132" s="89"/>
      <c r="B132" s="4"/>
      <c r="C132" s="4"/>
      <c r="D132" s="4"/>
      <c r="E132" s="4"/>
      <c r="F132" s="4"/>
      <c r="G132" s="4"/>
      <c r="H132" s="4"/>
      <c r="I132" s="4"/>
      <c r="J132" s="56"/>
      <c r="K132" s="56"/>
      <c r="L132" s="56"/>
      <c r="M132" s="56"/>
      <c r="N132" s="56"/>
      <c r="O132" s="102"/>
      <c r="P132" s="56"/>
      <c r="Q132" s="56"/>
      <c r="R132" s="56"/>
      <c r="S132" s="56"/>
      <c r="T132" s="56"/>
      <c r="U132" s="56"/>
      <c r="V132" s="56"/>
      <c r="W132" s="73"/>
      <c r="X132" s="73"/>
      <c r="Y132" s="73"/>
      <c r="Z132" s="56"/>
      <c r="AA132" s="56"/>
      <c r="AB132" s="56"/>
      <c r="AC132" s="56"/>
      <c r="AD132" s="56"/>
      <c r="AE132" s="56"/>
      <c r="AF132" s="56"/>
      <c r="AG132" s="56"/>
      <c r="AH132" s="56"/>
      <c r="AI132" s="56"/>
      <c r="AJ132" s="56"/>
      <c r="AK132" s="56"/>
      <c r="AL132" s="56"/>
      <c r="AM132" s="56"/>
      <c r="AN132" s="56"/>
      <c r="AO132" s="56"/>
      <c r="AP132" s="56"/>
    </row>
    <row r="133" spans="1:42" ht="13.5" customHeight="1">
      <c r="A133" s="89"/>
      <c r="B133" s="4"/>
      <c r="C133" s="4"/>
      <c r="D133" s="4"/>
      <c r="E133" s="4"/>
      <c r="F133" s="4"/>
      <c r="G133" s="4"/>
      <c r="H133" s="4"/>
      <c r="I133" s="4"/>
      <c r="J133" s="56"/>
      <c r="K133" s="56"/>
      <c r="L133" s="56"/>
      <c r="M133" s="56"/>
      <c r="N133" s="56"/>
      <c r="O133" s="60"/>
      <c r="P133" s="56"/>
      <c r="Q133" s="56"/>
      <c r="R133" s="56"/>
      <c r="S133" s="56"/>
      <c r="T133" s="56"/>
      <c r="U133" s="56"/>
      <c r="V133" s="56"/>
      <c r="W133" s="73"/>
      <c r="X133" s="73"/>
      <c r="Y133" s="73"/>
      <c r="Z133" s="56"/>
      <c r="AA133" s="56"/>
      <c r="AB133" s="56"/>
      <c r="AC133" s="56"/>
      <c r="AD133" s="56"/>
      <c r="AE133" s="56"/>
      <c r="AF133" s="56"/>
      <c r="AG133" s="56"/>
      <c r="AH133" s="56"/>
      <c r="AI133" s="56"/>
      <c r="AJ133" s="56"/>
      <c r="AK133" s="56"/>
      <c r="AL133" s="56"/>
      <c r="AM133" s="56"/>
      <c r="AN133" s="56"/>
      <c r="AO133" s="56"/>
      <c r="AP133" s="56"/>
    </row>
    <row r="134" spans="1:42" ht="13.5" customHeight="1">
      <c r="A134" s="89"/>
      <c r="B134" s="4"/>
      <c r="C134" s="4"/>
      <c r="D134" s="4"/>
      <c r="E134" s="4"/>
      <c r="F134" s="4"/>
      <c r="G134" s="4"/>
      <c r="H134" s="4"/>
      <c r="I134" s="4"/>
      <c r="J134" s="56"/>
      <c r="K134" s="56"/>
      <c r="L134" s="56"/>
      <c r="M134" s="56"/>
      <c r="N134" s="56"/>
      <c r="O134" s="102"/>
      <c r="P134" s="56"/>
      <c r="Q134" s="56"/>
      <c r="R134" s="56"/>
      <c r="S134" s="56"/>
      <c r="T134" s="56"/>
      <c r="U134" s="56"/>
      <c r="V134" s="56"/>
      <c r="W134" s="73"/>
      <c r="X134" s="73"/>
      <c r="Y134" s="73"/>
      <c r="Z134" s="56"/>
      <c r="AA134" s="56"/>
      <c r="AB134" s="56"/>
      <c r="AC134" s="56"/>
      <c r="AD134" s="56"/>
      <c r="AE134" s="56"/>
      <c r="AF134" s="56"/>
      <c r="AG134" s="56"/>
      <c r="AH134" s="56"/>
      <c r="AI134" s="56"/>
      <c r="AJ134" s="56"/>
      <c r="AK134" s="56"/>
      <c r="AL134" s="56"/>
      <c r="AM134" s="56"/>
      <c r="AN134" s="56"/>
      <c r="AO134" s="56"/>
      <c r="AP134" s="56"/>
    </row>
    <row r="135" spans="1:42" ht="13.5" customHeight="1">
      <c r="A135" s="99"/>
      <c r="B135" s="4"/>
      <c r="C135" s="4"/>
      <c r="D135" s="4"/>
      <c r="E135" s="4"/>
      <c r="F135" s="4"/>
      <c r="G135" s="4"/>
      <c r="H135" s="4"/>
      <c r="I135" s="4"/>
      <c r="J135" s="56"/>
      <c r="K135" s="56"/>
      <c r="L135" s="56"/>
      <c r="M135" s="56"/>
      <c r="N135" s="56"/>
      <c r="O135" s="60"/>
      <c r="P135" s="56"/>
      <c r="Q135" s="56"/>
      <c r="R135" s="56"/>
      <c r="S135" s="56"/>
      <c r="T135" s="56"/>
      <c r="U135" s="56"/>
      <c r="V135" s="56"/>
      <c r="W135" s="73"/>
      <c r="X135" s="73"/>
      <c r="Y135" s="73"/>
      <c r="Z135" s="56"/>
      <c r="AA135" s="56"/>
      <c r="AB135" s="56"/>
      <c r="AC135" s="56"/>
      <c r="AD135" s="56"/>
      <c r="AE135" s="56"/>
      <c r="AF135" s="56"/>
      <c r="AG135" s="56"/>
      <c r="AH135" s="56"/>
      <c r="AI135" s="56"/>
      <c r="AJ135" s="56"/>
      <c r="AK135" s="56"/>
      <c r="AL135" s="56"/>
      <c r="AM135" s="56"/>
      <c r="AN135" s="56"/>
      <c r="AO135" s="56"/>
      <c r="AP135" s="56"/>
    </row>
    <row r="136" spans="1:42" ht="13.5" customHeight="1">
      <c r="A136" s="99"/>
      <c r="B136" s="4"/>
      <c r="C136" s="4"/>
      <c r="D136" s="4"/>
      <c r="E136" s="4"/>
      <c r="F136" s="4"/>
      <c r="G136" s="4"/>
      <c r="H136" s="4"/>
      <c r="I136" s="4"/>
      <c r="J136" s="56"/>
      <c r="K136" s="56"/>
      <c r="L136" s="56"/>
      <c r="M136" s="56"/>
      <c r="N136" s="56"/>
      <c r="O136" s="60"/>
      <c r="P136" s="56"/>
      <c r="Q136" s="56"/>
      <c r="R136" s="56"/>
      <c r="S136" s="56"/>
      <c r="T136" s="56"/>
      <c r="U136" s="56"/>
      <c r="V136" s="56"/>
      <c r="W136" s="73"/>
      <c r="X136" s="73"/>
      <c r="Y136" s="73"/>
      <c r="Z136" s="56"/>
      <c r="AA136" s="56"/>
      <c r="AB136" s="56"/>
      <c r="AC136" s="56"/>
      <c r="AD136" s="56"/>
      <c r="AE136" s="56"/>
      <c r="AF136" s="56"/>
      <c r="AG136" s="56"/>
      <c r="AH136" s="56"/>
      <c r="AI136" s="56"/>
      <c r="AJ136" s="56"/>
      <c r="AK136" s="56"/>
      <c r="AL136" s="56"/>
      <c r="AM136" s="56"/>
      <c r="AN136" s="56"/>
      <c r="AO136" s="56"/>
      <c r="AP136" s="56"/>
    </row>
    <row r="137" spans="1:42" ht="13.5" customHeight="1">
      <c r="A137" s="99"/>
      <c r="B137" s="4"/>
      <c r="C137" s="4"/>
      <c r="D137" s="4"/>
      <c r="E137" s="4"/>
      <c r="F137" s="4"/>
      <c r="G137" s="4"/>
      <c r="H137" s="4"/>
      <c r="I137" s="4"/>
      <c r="J137" s="56"/>
      <c r="K137" s="56"/>
      <c r="L137" s="56"/>
      <c r="M137" s="56"/>
      <c r="N137" s="56"/>
      <c r="O137" s="60"/>
      <c r="P137" s="56"/>
      <c r="Q137" s="56"/>
      <c r="R137" s="56"/>
      <c r="S137" s="56"/>
      <c r="T137" s="56"/>
      <c r="U137" s="56"/>
      <c r="V137" s="56"/>
      <c r="W137" s="73"/>
      <c r="X137" s="73"/>
      <c r="Y137" s="73"/>
      <c r="Z137" s="56"/>
      <c r="AA137" s="56"/>
      <c r="AB137" s="56"/>
      <c r="AC137" s="56"/>
      <c r="AD137" s="56"/>
      <c r="AE137" s="56"/>
      <c r="AF137" s="56"/>
      <c r="AG137" s="56"/>
      <c r="AH137" s="56"/>
      <c r="AI137" s="56"/>
      <c r="AJ137" s="56"/>
      <c r="AK137" s="56"/>
      <c r="AL137" s="56"/>
      <c r="AM137" s="56"/>
      <c r="AN137" s="56"/>
      <c r="AO137" s="56"/>
      <c r="AP137" s="56"/>
    </row>
    <row r="138" spans="1:42" ht="13.5" customHeight="1">
      <c r="A138" s="99"/>
      <c r="B138" s="4"/>
      <c r="C138" s="4"/>
      <c r="D138" s="4"/>
      <c r="E138" s="4"/>
      <c r="F138" s="4"/>
      <c r="G138" s="4"/>
      <c r="H138" s="4"/>
      <c r="I138" s="4"/>
      <c r="J138" s="56"/>
      <c r="K138" s="56"/>
      <c r="L138" s="56"/>
      <c r="M138" s="56"/>
      <c r="N138" s="56"/>
      <c r="O138" s="60"/>
      <c r="P138" s="56"/>
      <c r="Q138" s="56"/>
      <c r="R138" s="56"/>
      <c r="S138" s="56"/>
      <c r="T138" s="56"/>
      <c r="U138" s="56"/>
      <c r="V138" s="56"/>
      <c r="W138" s="73"/>
      <c r="X138" s="73"/>
      <c r="Y138" s="73"/>
      <c r="Z138" s="56"/>
      <c r="AA138" s="56"/>
      <c r="AB138" s="56"/>
      <c r="AC138" s="56"/>
      <c r="AD138" s="56"/>
      <c r="AE138" s="56"/>
      <c r="AF138" s="56"/>
      <c r="AG138" s="56"/>
      <c r="AH138" s="56"/>
      <c r="AI138" s="56"/>
      <c r="AJ138" s="56"/>
      <c r="AK138" s="56"/>
      <c r="AL138" s="56"/>
      <c r="AM138" s="56"/>
      <c r="AN138" s="56"/>
      <c r="AO138" s="56"/>
      <c r="AP138" s="56"/>
    </row>
    <row r="139" spans="1:42" ht="13.5" customHeight="1">
      <c r="A139" s="99"/>
      <c r="B139" s="4"/>
      <c r="C139" s="4"/>
      <c r="D139" s="4"/>
      <c r="E139" s="4"/>
      <c r="F139" s="4"/>
      <c r="G139" s="4"/>
      <c r="H139" s="4"/>
      <c r="I139" s="4"/>
      <c r="J139" s="56"/>
      <c r="K139" s="56"/>
      <c r="L139" s="56"/>
      <c r="M139" s="56"/>
      <c r="N139" s="56"/>
      <c r="O139" s="60"/>
      <c r="P139" s="56"/>
      <c r="Q139" s="56"/>
      <c r="R139" s="56"/>
      <c r="S139" s="56"/>
      <c r="T139" s="56"/>
      <c r="U139" s="56"/>
      <c r="V139" s="56"/>
      <c r="W139" s="73"/>
      <c r="X139" s="73"/>
      <c r="Y139" s="73"/>
      <c r="Z139" s="56"/>
      <c r="AA139" s="56"/>
      <c r="AB139" s="56"/>
      <c r="AC139" s="56"/>
      <c r="AD139" s="56"/>
      <c r="AE139" s="56"/>
      <c r="AF139" s="56"/>
      <c r="AG139" s="56"/>
      <c r="AH139" s="56"/>
      <c r="AI139" s="56"/>
      <c r="AJ139" s="56"/>
      <c r="AK139" s="56"/>
      <c r="AL139" s="56"/>
      <c r="AM139" s="56"/>
      <c r="AN139" s="56"/>
      <c r="AO139" s="56"/>
      <c r="AP139" s="56"/>
    </row>
    <row r="140" spans="1:42" ht="13.5" customHeight="1">
      <c r="A140" s="99"/>
      <c r="B140" s="4"/>
      <c r="C140" s="4"/>
      <c r="D140" s="4"/>
      <c r="E140" s="4"/>
      <c r="F140" s="4"/>
      <c r="G140" s="4"/>
      <c r="H140" s="4"/>
      <c r="I140" s="4"/>
      <c r="J140" s="56"/>
      <c r="K140" s="56"/>
      <c r="L140" s="56"/>
      <c r="M140" s="56"/>
      <c r="N140" s="56"/>
      <c r="O140" s="60"/>
      <c r="P140" s="56"/>
      <c r="Q140" s="56"/>
      <c r="R140" s="56"/>
      <c r="S140" s="56"/>
      <c r="T140" s="56"/>
      <c r="U140" s="56"/>
      <c r="V140" s="56"/>
      <c r="W140" s="73"/>
      <c r="X140" s="73"/>
      <c r="Y140" s="73"/>
      <c r="Z140" s="56"/>
      <c r="AA140" s="56"/>
      <c r="AB140" s="56"/>
      <c r="AC140" s="56"/>
      <c r="AD140" s="56"/>
      <c r="AE140" s="56"/>
      <c r="AF140" s="56"/>
      <c r="AG140" s="56"/>
      <c r="AH140" s="56"/>
      <c r="AI140" s="56"/>
      <c r="AJ140" s="56"/>
      <c r="AK140" s="56"/>
      <c r="AL140" s="56"/>
      <c r="AM140" s="56"/>
      <c r="AN140" s="56"/>
      <c r="AO140" s="56"/>
      <c r="AP140" s="56"/>
    </row>
    <row r="141" spans="1:42" ht="13.5" customHeight="1">
      <c r="A141" s="99"/>
      <c r="B141" s="4"/>
      <c r="C141" s="4"/>
      <c r="D141" s="4"/>
      <c r="E141" s="4"/>
      <c r="F141" s="4"/>
      <c r="G141" s="4"/>
      <c r="H141" s="4"/>
      <c r="I141" s="4"/>
      <c r="J141" s="56"/>
      <c r="K141" s="56"/>
      <c r="L141" s="56"/>
      <c r="M141" s="56"/>
      <c r="N141" s="56"/>
      <c r="O141" s="66"/>
      <c r="P141" s="56"/>
      <c r="Q141" s="56"/>
      <c r="R141" s="56"/>
      <c r="S141" s="56"/>
      <c r="T141" s="56"/>
      <c r="U141" s="56"/>
      <c r="V141" s="56"/>
      <c r="W141" s="73"/>
      <c r="X141" s="73"/>
      <c r="Y141" s="73"/>
      <c r="Z141" s="56"/>
      <c r="AA141" s="56"/>
      <c r="AB141" s="56"/>
      <c r="AC141" s="56"/>
      <c r="AD141" s="56"/>
      <c r="AE141" s="56"/>
      <c r="AF141" s="56"/>
      <c r="AG141" s="56"/>
      <c r="AH141" s="56"/>
      <c r="AI141" s="56"/>
      <c r="AJ141" s="56"/>
      <c r="AK141" s="56"/>
      <c r="AL141" s="56"/>
      <c r="AM141" s="56"/>
      <c r="AN141" s="56"/>
      <c r="AO141" s="56"/>
      <c r="AP141" s="56"/>
    </row>
    <row r="142" spans="1:42" ht="13.5" customHeight="1">
      <c r="A142" s="99"/>
      <c r="B142" s="4"/>
      <c r="C142" s="4"/>
      <c r="D142" s="4"/>
      <c r="E142" s="4"/>
      <c r="F142" s="4"/>
      <c r="G142" s="4"/>
      <c r="H142" s="4"/>
      <c r="I142" s="4"/>
      <c r="J142" s="56"/>
      <c r="K142" s="56"/>
      <c r="L142" s="56"/>
      <c r="M142" s="56"/>
      <c r="N142" s="56"/>
      <c r="O142" s="66"/>
      <c r="P142" s="56"/>
      <c r="Q142" s="56"/>
      <c r="R142" s="56"/>
      <c r="S142" s="56"/>
      <c r="T142" s="56"/>
      <c r="U142" s="56"/>
      <c r="V142" s="56"/>
      <c r="W142" s="73"/>
      <c r="X142" s="73"/>
      <c r="Y142" s="73"/>
      <c r="Z142" s="56"/>
      <c r="AA142" s="56"/>
      <c r="AB142" s="56"/>
      <c r="AC142" s="56"/>
      <c r="AD142" s="56"/>
      <c r="AE142" s="56"/>
      <c r="AF142" s="56"/>
      <c r="AG142" s="56"/>
      <c r="AH142" s="56"/>
      <c r="AI142" s="56"/>
      <c r="AJ142" s="56"/>
      <c r="AK142" s="56"/>
      <c r="AL142" s="56"/>
      <c r="AM142" s="56"/>
      <c r="AN142" s="56"/>
      <c r="AO142" s="56"/>
      <c r="AP142" s="56"/>
    </row>
    <row r="143" spans="1:42" ht="15.75" customHeight="1">
      <c r="A143" s="99"/>
      <c r="B143" s="4"/>
      <c r="C143" s="4"/>
      <c r="D143" s="4"/>
      <c r="E143" s="4"/>
      <c r="F143" s="4"/>
      <c r="G143" s="4"/>
      <c r="H143" s="4"/>
      <c r="I143" s="4"/>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row>
    <row r="144" spans="1:42" ht="12.75" customHeight="1">
      <c r="A144" s="99"/>
      <c r="B144" s="4"/>
      <c r="C144" s="4"/>
      <c r="D144" s="4"/>
      <c r="E144" s="4"/>
      <c r="F144" s="4"/>
      <c r="G144" s="4"/>
      <c r="H144" s="4"/>
      <c r="I144" s="4"/>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row>
    <row r="145" spans="1:42" ht="12.75" customHeight="1">
      <c r="A145" s="99"/>
      <c r="B145" s="4"/>
      <c r="C145" s="4"/>
      <c r="D145" s="4"/>
      <c r="E145" s="4"/>
      <c r="F145" s="4"/>
      <c r="G145" s="4"/>
      <c r="H145" s="4"/>
      <c r="I145" s="4"/>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row>
    <row r="146" spans="1:42" ht="12.75" customHeight="1">
      <c r="A146" s="99"/>
      <c r="B146" s="4"/>
      <c r="C146" s="4"/>
      <c r="D146" s="4"/>
      <c r="E146" s="4"/>
      <c r="F146" s="4"/>
      <c r="G146" s="4"/>
      <c r="H146" s="4"/>
      <c r="I146" s="4"/>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row>
    <row r="147" spans="1:42" ht="12.75" customHeight="1">
      <c r="A147" s="99"/>
      <c r="B147" s="4"/>
      <c r="C147" s="4"/>
      <c r="D147" s="4"/>
      <c r="E147" s="4"/>
      <c r="F147" s="4"/>
      <c r="G147" s="4"/>
      <c r="H147" s="4"/>
      <c r="I147" s="4"/>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row>
    <row r="148" spans="1:42" ht="12.75" customHeight="1">
      <c r="A148" s="99"/>
      <c r="B148" s="4"/>
      <c r="C148" s="4"/>
      <c r="D148" s="4"/>
      <c r="E148" s="4"/>
      <c r="F148" s="4"/>
      <c r="G148" s="4"/>
      <c r="H148" s="4"/>
      <c r="I148" s="4"/>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row>
    <row r="149" spans="1:42" ht="12.75" customHeight="1">
      <c r="A149" s="99"/>
      <c r="B149" s="4"/>
      <c r="C149" s="4"/>
      <c r="D149" s="4"/>
      <c r="E149" s="4"/>
      <c r="F149" s="4"/>
      <c r="G149" s="4"/>
      <c r="H149" s="4"/>
      <c r="I149" s="4"/>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row>
    <row r="150" spans="1:42" ht="12.75" customHeight="1">
      <c r="A150" s="99"/>
      <c r="B150" s="4"/>
      <c r="C150" s="4"/>
      <c r="D150" s="4"/>
      <c r="E150" s="4"/>
      <c r="F150" s="4"/>
      <c r="G150" s="4"/>
      <c r="H150" s="4"/>
      <c r="I150" s="4"/>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row>
    <row r="151" spans="1:42" ht="12.75" customHeight="1">
      <c r="A151" s="99"/>
      <c r="B151" s="4"/>
      <c r="C151" s="4"/>
      <c r="D151" s="4"/>
      <c r="E151" s="4"/>
      <c r="F151" s="4"/>
      <c r="G151" s="4"/>
      <c r="H151" s="4"/>
      <c r="I151" s="4"/>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row>
    <row r="152" spans="1:42" ht="12.75" customHeight="1">
      <c r="A152" s="99"/>
      <c r="B152" s="4"/>
      <c r="C152" s="4"/>
      <c r="D152" s="4"/>
      <c r="E152" s="4"/>
      <c r="F152" s="4"/>
      <c r="G152" s="4"/>
      <c r="H152" s="4"/>
      <c r="I152" s="4"/>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row>
    <row r="153" spans="1:42" ht="12.75" customHeight="1">
      <c r="A153" s="99"/>
      <c r="B153" s="4"/>
      <c r="C153" s="4"/>
      <c r="D153" s="4"/>
      <c r="E153" s="4"/>
      <c r="F153" s="4"/>
      <c r="G153" s="4"/>
      <c r="H153" s="4"/>
      <c r="I153" s="4"/>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row>
    <row r="154" spans="1:42" ht="12.75" customHeight="1">
      <c r="A154" s="99"/>
      <c r="B154" s="4"/>
      <c r="C154" s="4"/>
      <c r="D154" s="4"/>
      <c r="E154" s="4"/>
      <c r="F154" s="4"/>
      <c r="G154" s="4"/>
      <c r="H154" s="4"/>
      <c r="I154" s="4"/>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row>
    <row r="155" spans="1:42" ht="12.75" customHeight="1">
      <c r="A155" s="99"/>
      <c r="B155" s="4"/>
      <c r="C155" s="4"/>
      <c r="D155" s="4"/>
      <c r="E155" s="4"/>
      <c r="F155" s="4"/>
      <c r="G155" s="4"/>
      <c r="H155" s="4"/>
      <c r="I155" s="4"/>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row>
    <row r="156" spans="1:42" ht="12.75" customHeight="1">
      <c r="A156" s="99"/>
      <c r="B156" s="4"/>
      <c r="C156" s="4"/>
      <c r="D156" s="4"/>
      <c r="E156" s="4"/>
      <c r="F156" s="4"/>
      <c r="G156" s="4"/>
      <c r="H156" s="4"/>
      <c r="I156" s="4"/>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row>
    <row r="157" spans="1:42" ht="12.75" customHeight="1">
      <c r="A157" s="99"/>
      <c r="B157" s="4"/>
      <c r="C157" s="4"/>
      <c r="D157" s="4"/>
      <c r="E157" s="4"/>
      <c r="F157" s="4"/>
      <c r="G157" s="4"/>
      <c r="H157" s="4"/>
      <c r="I157" s="4"/>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row>
    <row r="158" spans="1:42" ht="12.75" customHeight="1">
      <c r="A158" s="99"/>
      <c r="B158" s="4"/>
      <c r="C158" s="4"/>
      <c r="D158" s="4"/>
      <c r="E158" s="4"/>
      <c r="F158" s="4"/>
      <c r="G158" s="4"/>
      <c r="H158" s="4"/>
      <c r="I158" s="4"/>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row>
    <row r="159" spans="1:42" ht="12.75" customHeight="1">
      <c r="A159" s="99"/>
      <c r="B159" s="4"/>
      <c r="C159" s="4"/>
      <c r="D159" s="4"/>
      <c r="E159" s="4"/>
      <c r="F159" s="4"/>
      <c r="G159" s="4"/>
      <c r="H159" s="4"/>
      <c r="I159" s="4"/>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row>
    <row r="160" spans="1:42" ht="12.75" customHeight="1">
      <c r="A160" s="99"/>
      <c r="B160" s="4"/>
      <c r="C160" s="4"/>
      <c r="D160" s="4"/>
      <c r="E160" s="4"/>
      <c r="F160" s="4"/>
      <c r="G160" s="4"/>
      <c r="H160" s="4"/>
      <c r="I160" s="4"/>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row>
    <row r="161" spans="1:42" ht="12.75" customHeight="1">
      <c r="A161" s="99"/>
      <c r="B161" s="4"/>
      <c r="C161" s="4"/>
      <c r="D161" s="4"/>
      <c r="E161" s="4"/>
      <c r="F161" s="4"/>
      <c r="G161" s="4"/>
      <c r="H161" s="4"/>
      <c r="I161" s="4"/>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row>
    <row r="162" spans="1:42" ht="12.75" customHeight="1">
      <c r="A162" s="99"/>
      <c r="B162" s="4"/>
      <c r="C162" s="4"/>
      <c r="D162" s="4"/>
      <c r="E162" s="4"/>
      <c r="F162" s="4"/>
      <c r="G162" s="4"/>
      <c r="H162" s="4"/>
      <c r="I162" s="4"/>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row>
    <row r="163" spans="1:42" ht="12.75" customHeight="1">
      <c r="A163" s="99"/>
      <c r="B163" s="4"/>
      <c r="C163" s="4"/>
      <c r="D163" s="4"/>
      <c r="E163" s="4"/>
      <c r="F163" s="4"/>
      <c r="G163" s="4"/>
      <c r="H163" s="4"/>
      <c r="I163" s="4"/>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row>
    <row r="164" spans="1:42" ht="12.75" customHeight="1">
      <c r="A164" s="99"/>
      <c r="B164" s="4"/>
      <c r="C164" s="4"/>
      <c r="D164" s="4"/>
      <c r="E164" s="4"/>
      <c r="F164" s="4"/>
      <c r="G164" s="4"/>
      <c r="H164" s="4"/>
      <c r="I164" s="4"/>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row>
    <row r="165" spans="1:42" ht="12.75" customHeight="1">
      <c r="A165" s="99"/>
      <c r="B165" s="4"/>
      <c r="C165" s="4"/>
      <c r="D165" s="4"/>
      <c r="E165" s="4"/>
      <c r="F165" s="4"/>
      <c r="G165" s="4"/>
      <c r="H165" s="4"/>
      <c r="I165" s="4"/>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ht="12.75" customHeight="1">
      <c r="A166" s="99"/>
      <c r="B166" s="4"/>
      <c r="C166" s="4"/>
      <c r="D166" s="4"/>
      <c r="E166" s="4"/>
      <c r="F166" s="4"/>
      <c r="G166" s="4"/>
      <c r="H166" s="4"/>
      <c r="I166" s="4"/>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row>
    <row r="167" spans="1:42" ht="12.75" customHeight="1">
      <c r="A167" s="99"/>
      <c r="B167" s="4"/>
      <c r="C167" s="4"/>
      <c r="D167" s="4"/>
      <c r="E167" s="4"/>
      <c r="F167" s="4"/>
      <c r="G167" s="4"/>
      <c r="H167" s="4"/>
      <c r="I167" s="4"/>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row>
    <row r="168" spans="1:42" ht="12.75" customHeight="1">
      <c r="A168" s="99"/>
      <c r="B168" s="4"/>
      <c r="C168" s="4"/>
      <c r="D168" s="4"/>
      <c r="E168" s="4"/>
      <c r="F168" s="4"/>
      <c r="G168" s="4"/>
      <c r="H168" s="4"/>
      <c r="I168" s="4"/>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row>
    <row r="169" spans="1:42" ht="12.75" customHeight="1">
      <c r="A169" s="99"/>
      <c r="B169" s="4"/>
      <c r="C169" s="4"/>
      <c r="D169" s="4"/>
      <c r="E169" s="4"/>
      <c r="F169" s="4"/>
      <c r="G169" s="4"/>
      <c r="H169" s="4"/>
      <c r="I169" s="4"/>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row>
    <row r="170" spans="1:42" ht="12.75" customHeight="1">
      <c r="A170" s="99"/>
      <c r="B170" s="4"/>
      <c r="C170" s="4"/>
      <c r="D170" s="4"/>
      <c r="E170" s="4"/>
      <c r="F170" s="4"/>
      <c r="G170" s="4"/>
      <c r="H170" s="4"/>
      <c r="I170" s="4"/>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row>
    <row r="171" spans="1:42" ht="12.75" customHeight="1">
      <c r="A171" s="78"/>
      <c r="B171" s="4"/>
      <c r="C171" s="4"/>
      <c r="D171" s="4"/>
      <c r="E171" s="4"/>
      <c r="F171" s="4"/>
      <c r="G171" s="4"/>
      <c r="H171" s="4"/>
      <c r="I171" s="4"/>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row>
    <row r="172" spans="1:42" ht="12.75" customHeight="1">
      <c r="A172" s="78"/>
      <c r="B172" s="4"/>
      <c r="C172" s="4"/>
      <c r="D172" s="4"/>
      <c r="E172" s="4"/>
      <c r="F172" s="4"/>
      <c r="G172" s="4"/>
      <c r="H172" s="4"/>
      <c r="I172" s="4"/>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row>
    <row r="173" spans="1:42" ht="12.75" customHeight="1">
      <c r="A173" s="99"/>
      <c r="B173" s="4"/>
      <c r="C173" s="4"/>
      <c r="D173" s="4"/>
      <c r="E173" s="4"/>
      <c r="F173" s="4"/>
      <c r="G173" s="4"/>
      <c r="H173" s="4"/>
      <c r="I173" s="4"/>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row>
    <row r="174" spans="1:42" ht="12.75" customHeight="1">
      <c r="A174" s="99"/>
      <c r="B174" s="4"/>
      <c r="C174" s="4"/>
      <c r="D174" s="4"/>
      <c r="E174" s="4"/>
      <c r="F174" s="4"/>
      <c r="G174" s="4"/>
      <c r="H174" s="4"/>
      <c r="I174" s="4"/>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row>
    <row r="175" spans="1:42" ht="12.75" customHeight="1">
      <c r="A175" s="99"/>
      <c r="B175" s="4"/>
      <c r="C175" s="4"/>
      <c r="D175" s="4"/>
      <c r="E175" s="4"/>
      <c r="F175" s="4"/>
      <c r="G175" s="4"/>
      <c r="H175" s="4"/>
      <c r="I175" s="4"/>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row>
    <row r="176" spans="1:42" ht="12.75" customHeight="1">
      <c r="A176" s="99"/>
      <c r="B176" s="4"/>
      <c r="C176" s="4"/>
      <c r="D176" s="4"/>
      <c r="E176" s="4"/>
      <c r="F176" s="4"/>
      <c r="G176" s="4"/>
      <c r="H176" s="4"/>
      <c r="I176" s="4"/>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row>
    <row r="177" spans="1:42" ht="12.75" customHeight="1">
      <c r="A177" s="99"/>
      <c r="B177" s="4"/>
      <c r="C177" s="4"/>
      <c r="D177" s="4"/>
      <c r="E177" s="4"/>
      <c r="F177" s="4"/>
      <c r="G177" s="4"/>
      <c r="H177" s="4"/>
      <c r="I177" s="4"/>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row>
    <row r="178" spans="1:42" ht="12.75" customHeight="1">
      <c r="A178" s="99"/>
      <c r="B178" s="4"/>
      <c r="C178" s="4"/>
      <c r="D178" s="4"/>
      <c r="E178" s="4"/>
      <c r="F178" s="4"/>
      <c r="G178" s="4"/>
      <c r="H178" s="4"/>
      <c r="I178" s="4"/>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row>
    <row r="179" spans="1:42" ht="12.75" customHeight="1">
      <c r="A179" s="99"/>
      <c r="B179" s="4"/>
      <c r="C179" s="4"/>
      <c r="D179" s="4"/>
      <c r="E179" s="4"/>
      <c r="F179" s="4"/>
      <c r="G179" s="4"/>
      <c r="H179" s="4"/>
      <c r="I179" s="4"/>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row>
    <row r="180" spans="1:42" ht="12.75" customHeight="1">
      <c r="A180" s="99"/>
      <c r="B180" s="4"/>
      <c r="C180" s="4"/>
      <c r="D180" s="4"/>
      <c r="E180" s="4"/>
      <c r="F180" s="4"/>
      <c r="G180" s="4"/>
      <c r="H180" s="4"/>
      <c r="I180" s="4"/>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row>
    <row r="181" spans="1:42" ht="12.75" customHeight="1">
      <c r="A181" s="99"/>
      <c r="B181" s="4"/>
      <c r="C181" s="4"/>
      <c r="D181" s="4"/>
      <c r="E181" s="4"/>
      <c r="F181" s="4"/>
      <c r="G181" s="4"/>
      <c r="H181" s="4"/>
      <c r="I181" s="4"/>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row>
    <row r="182" spans="1:42" ht="12.75" customHeight="1">
      <c r="A182" s="99"/>
      <c r="B182" s="4"/>
      <c r="C182" s="4"/>
      <c r="D182" s="4"/>
      <c r="E182" s="4"/>
      <c r="F182" s="4"/>
      <c r="G182" s="4"/>
      <c r="H182" s="4"/>
      <c r="I182" s="4"/>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row>
    <row r="183" spans="1:42" ht="12.75" customHeight="1">
      <c r="A183" s="99"/>
      <c r="B183" s="4"/>
      <c r="C183" s="4"/>
      <c r="D183" s="4"/>
      <c r="E183" s="4"/>
      <c r="F183" s="4"/>
      <c r="G183" s="4"/>
      <c r="H183" s="4"/>
      <c r="I183" s="4"/>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row>
    <row r="184" spans="1:42" ht="12.75" customHeight="1">
      <c r="A184" s="99"/>
      <c r="B184" s="4"/>
      <c r="C184" s="4"/>
      <c r="D184" s="4"/>
      <c r="E184" s="4"/>
      <c r="F184" s="4"/>
      <c r="G184" s="4"/>
      <c r="H184" s="4"/>
      <c r="I184" s="4"/>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row>
    <row r="185" spans="1:42" ht="12.75" customHeight="1">
      <c r="A185" s="99"/>
      <c r="B185" s="4"/>
      <c r="C185" s="4"/>
      <c r="D185" s="4"/>
      <c r="E185" s="4"/>
      <c r="F185" s="4"/>
      <c r="G185" s="4"/>
      <c r="H185" s="4"/>
      <c r="I185" s="4"/>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row>
    <row r="186" spans="1:42" ht="12.75" customHeight="1">
      <c r="A186" s="99"/>
      <c r="B186" s="4"/>
      <c r="C186" s="4"/>
      <c r="D186" s="4"/>
      <c r="E186" s="4"/>
      <c r="F186" s="4"/>
      <c r="G186" s="4"/>
      <c r="H186" s="4"/>
      <c r="I186" s="4"/>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row>
    <row r="187" spans="1:42" ht="12.75" customHeight="1">
      <c r="A187" s="99"/>
      <c r="B187" s="4"/>
      <c r="C187" s="4"/>
      <c r="D187" s="4"/>
      <c r="E187" s="4"/>
      <c r="F187" s="4"/>
      <c r="G187" s="4"/>
      <c r="H187" s="4"/>
      <c r="I187" s="4"/>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row>
    <row r="188" spans="1:42" ht="12.75" customHeight="1">
      <c r="A188" s="99"/>
      <c r="B188" s="4"/>
      <c r="C188" s="4"/>
      <c r="D188" s="4"/>
      <c r="E188" s="4"/>
      <c r="F188" s="4"/>
      <c r="G188" s="4"/>
      <c r="H188" s="4"/>
      <c r="I188" s="4"/>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row>
    <row r="189" spans="1:42" ht="12.75" customHeight="1">
      <c r="A189" s="99"/>
      <c r="B189" s="4"/>
      <c r="C189" s="4"/>
      <c r="D189" s="4"/>
      <c r="E189" s="4"/>
      <c r="F189" s="4"/>
      <c r="G189" s="4"/>
      <c r="H189" s="4"/>
      <c r="I189" s="4"/>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row>
    <row r="190" spans="1:42" ht="12.75" customHeight="1">
      <c r="A190" s="99"/>
      <c r="B190" s="4"/>
      <c r="C190" s="4"/>
      <c r="D190" s="4"/>
      <c r="E190" s="4"/>
      <c r="F190" s="4"/>
      <c r="G190" s="4"/>
      <c r="H190" s="4"/>
      <c r="I190" s="4"/>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row>
    <row r="191" spans="1:42" ht="12.75" customHeight="1">
      <c r="A191" s="99"/>
      <c r="B191" s="4"/>
      <c r="C191" s="4"/>
      <c r="D191" s="4"/>
      <c r="E191" s="4"/>
      <c r="F191" s="4"/>
      <c r="G191" s="4"/>
      <c r="H191" s="4"/>
      <c r="I191" s="4"/>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row>
    <row r="192" spans="1:42" ht="12.75" customHeight="1">
      <c r="A192" s="103"/>
      <c r="E192" s="4"/>
      <c r="F192" s="4"/>
      <c r="G192" s="4"/>
      <c r="H192" s="4"/>
      <c r="I192" s="4"/>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row>
    <row r="193" spans="1:42" ht="12.75" customHeight="1">
      <c r="A193" s="103"/>
      <c r="E193" s="4"/>
      <c r="F193" s="4"/>
      <c r="G193" s="4"/>
      <c r="H193" s="4"/>
      <c r="I193" s="4"/>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row>
    <row r="194" spans="1:42" ht="12.75" customHeight="1">
      <c r="A194" s="103"/>
      <c r="E194" s="4"/>
      <c r="F194" s="4"/>
      <c r="G194" s="4"/>
      <c r="H194" s="4"/>
      <c r="I194" s="4"/>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row>
    <row r="195" spans="1:42" ht="12.75" customHeight="1">
      <c r="A195" s="88"/>
      <c r="E195" s="4"/>
      <c r="F195" s="4"/>
      <c r="G195" s="4"/>
      <c r="H195" s="4"/>
      <c r="I195" s="4"/>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row>
    <row r="196" spans="1:42" ht="12.75" customHeight="1">
      <c r="A196" s="88"/>
      <c r="E196" s="4"/>
      <c r="F196" s="4"/>
      <c r="G196" s="4"/>
      <c r="H196" s="4"/>
      <c r="I196" s="4"/>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row>
    <row r="197" spans="1:42" ht="12.75" customHeight="1">
      <c r="A197" s="88"/>
      <c r="E197" s="4"/>
      <c r="F197" s="4"/>
      <c r="G197" s="4"/>
      <c r="H197" s="4"/>
      <c r="I197" s="4"/>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row>
    <row r="198" spans="1:42" ht="12.75" customHeight="1">
      <c r="A198" s="88"/>
      <c r="E198" s="4"/>
      <c r="F198" s="4"/>
      <c r="G198" s="4"/>
      <c r="H198" s="4"/>
      <c r="I198" s="4"/>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row>
    <row r="199" spans="1:42" ht="12.75" customHeight="1">
      <c r="A199" s="88"/>
      <c r="E199" s="4"/>
      <c r="F199" s="4"/>
      <c r="G199" s="4"/>
      <c r="H199" s="4"/>
      <c r="I199" s="4"/>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row>
    <row r="200" spans="1:42" ht="12.75" customHeight="1">
      <c r="A200" s="88"/>
      <c r="E200" s="4"/>
      <c r="F200" s="4"/>
      <c r="G200" s="4"/>
      <c r="H200" s="4"/>
      <c r="I200" s="4"/>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row>
    <row r="201" spans="1:42" ht="12.75" customHeight="1">
      <c r="A201" s="88"/>
      <c r="E201" s="4"/>
      <c r="F201" s="4"/>
      <c r="G201" s="4"/>
      <c r="H201" s="4"/>
      <c r="I201" s="4"/>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row>
    <row r="202" spans="1:42" ht="12.75" customHeight="1">
      <c r="A202" s="88"/>
      <c r="E202" s="4"/>
      <c r="F202" s="4"/>
      <c r="G202" s="4"/>
      <c r="H202" s="4"/>
      <c r="I202" s="4"/>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row>
    <row r="203" spans="1:42" ht="12.75" customHeight="1">
      <c r="A203" s="88"/>
      <c r="E203" s="4"/>
      <c r="F203" s="4"/>
      <c r="G203" s="4"/>
      <c r="H203" s="4"/>
      <c r="I203" s="4"/>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row>
    <row r="204" spans="1:42" ht="12.75" customHeight="1">
      <c r="A204" s="88"/>
      <c r="E204" s="4"/>
      <c r="F204" s="4"/>
      <c r="G204" s="4"/>
      <c r="H204" s="4"/>
      <c r="I204" s="4"/>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row>
    <row r="205" spans="1:42" ht="12.75" customHeight="1">
      <c r="A205" s="88"/>
      <c r="E205" s="4"/>
      <c r="F205" s="4"/>
      <c r="G205" s="4"/>
      <c r="H205" s="4"/>
      <c r="I205" s="4"/>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row>
    <row r="206" spans="1:42" ht="12.75" customHeight="1">
      <c r="A206" s="88"/>
      <c r="E206" s="4"/>
      <c r="F206" s="4"/>
      <c r="G206" s="4"/>
      <c r="H206" s="4"/>
      <c r="I206" s="4"/>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row>
    <row r="207" spans="1:42" ht="12.75" customHeight="1">
      <c r="A207" s="88"/>
      <c r="E207" s="4"/>
      <c r="F207" s="4"/>
      <c r="G207" s="4"/>
      <c r="H207" s="4"/>
      <c r="I207" s="4"/>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row>
    <row r="208" spans="1:42" ht="12.75" customHeight="1">
      <c r="A208" s="88"/>
      <c r="E208" s="4"/>
      <c r="F208" s="4"/>
      <c r="G208" s="4"/>
      <c r="H208" s="4"/>
      <c r="I208" s="4"/>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row>
    <row r="209" spans="1:42" ht="12.75" customHeight="1">
      <c r="A209" s="88"/>
      <c r="E209" s="4"/>
      <c r="F209" s="4"/>
      <c r="G209" s="4"/>
      <c r="H209" s="4"/>
      <c r="I209" s="4"/>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row>
    <row r="210" spans="1:42" ht="12.75" customHeight="1">
      <c r="A210" s="88"/>
      <c r="E210" s="4"/>
      <c r="F210" s="4"/>
      <c r="G210" s="4"/>
      <c r="H210" s="4"/>
      <c r="I210" s="4"/>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row>
    <row r="211" spans="1:42" ht="12.75" customHeight="1">
      <c r="A211" s="88"/>
      <c r="E211" s="4"/>
      <c r="F211" s="4"/>
      <c r="G211" s="4"/>
      <c r="H211" s="4"/>
      <c r="I211" s="4"/>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row>
    <row r="212" spans="1:42" ht="12.75" customHeight="1">
      <c r="A212" s="88"/>
      <c r="E212" s="4"/>
      <c r="F212" s="4"/>
      <c r="G212" s="4"/>
      <c r="H212" s="4"/>
      <c r="I212" s="4"/>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row>
    <row r="213" spans="1:42" ht="12.75" customHeight="1">
      <c r="A213" s="104"/>
      <c r="E213" s="4"/>
      <c r="F213" s="4"/>
      <c r="G213" s="4"/>
      <c r="H213" s="4"/>
      <c r="I213" s="4"/>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row>
    <row r="214" spans="1:42" ht="12.75" customHeight="1">
      <c r="A214" s="104"/>
      <c r="E214" s="4"/>
      <c r="F214" s="4"/>
      <c r="G214" s="4"/>
      <c r="H214" s="4"/>
      <c r="I214" s="4"/>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row>
    <row r="215" spans="1:42" ht="12.75" customHeight="1">
      <c r="A215" s="104"/>
      <c r="E215" s="4"/>
      <c r="F215" s="4"/>
      <c r="G215" s="4"/>
      <c r="H215" s="4"/>
      <c r="I215" s="4"/>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row>
    <row r="216" spans="1:42" ht="12.75" customHeight="1">
      <c r="A216" s="104"/>
      <c r="E216" s="4"/>
      <c r="F216" s="4"/>
      <c r="G216" s="4"/>
      <c r="H216" s="4"/>
      <c r="I216" s="4"/>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row>
    <row r="217" spans="1:42" ht="12.75" customHeight="1">
      <c r="A217" s="104"/>
      <c r="E217" s="4"/>
      <c r="F217" s="4"/>
      <c r="G217" s="4"/>
      <c r="H217" s="4"/>
      <c r="I217" s="4"/>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row>
    <row r="218" spans="1:42" ht="12.75" customHeight="1">
      <c r="A218" s="104"/>
      <c r="E218" s="4"/>
      <c r="F218" s="4"/>
      <c r="G218" s="4"/>
      <c r="H218" s="4"/>
      <c r="I218" s="4"/>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row>
    <row r="219" spans="1:42" ht="12.75" customHeight="1">
      <c r="A219" s="104"/>
      <c r="E219" s="4"/>
      <c r="F219" s="4"/>
      <c r="G219" s="4"/>
      <c r="H219" s="4"/>
      <c r="I219" s="4"/>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row>
    <row r="220" spans="1:42" ht="12.75" customHeight="1">
      <c r="A220" s="104"/>
      <c r="E220" s="4"/>
      <c r="F220" s="4"/>
      <c r="G220" s="4"/>
      <c r="H220" s="4"/>
      <c r="I220" s="4"/>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row>
    <row r="221" spans="1:42" ht="12.75" customHeight="1">
      <c r="A221" s="88"/>
      <c r="E221" s="4"/>
      <c r="F221" s="4"/>
      <c r="G221" s="4"/>
      <c r="H221" s="4"/>
      <c r="I221" s="4"/>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row>
    <row r="222" spans="1:42" ht="12.75" customHeight="1">
      <c r="A222" s="88"/>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2.75" customHeight="1">
      <c r="A223" s="88"/>
      <c r="E223" s="4"/>
      <c r="F223" s="4"/>
      <c r="G223" s="4"/>
      <c r="H223" s="4"/>
      <c r="I223" s="4"/>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row>
    <row r="224" spans="1:42" ht="12.75" customHeight="1">
      <c r="A224" s="88"/>
      <c r="E224" s="4"/>
      <c r="F224" s="4"/>
      <c r="G224" s="4"/>
      <c r="H224" s="4"/>
      <c r="I224" s="4"/>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row>
    <row r="225" spans="1:42" ht="12.75" customHeight="1">
      <c r="A225" s="88"/>
      <c r="E225" s="4"/>
      <c r="F225" s="4"/>
      <c r="G225" s="4"/>
      <c r="H225" s="4"/>
      <c r="I225" s="4"/>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row>
    <row r="226" spans="1:42" ht="12.75" customHeight="1">
      <c r="A226" s="88"/>
      <c r="E226" s="4"/>
      <c r="F226" s="4"/>
      <c r="G226" s="4"/>
      <c r="H226" s="4"/>
      <c r="I226" s="4"/>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2.75" customHeight="1">
      <c r="A227" s="88"/>
      <c r="E227" s="4"/>
      <c r="F227" s="4"/>
      <c r="G227" s="4"/>
      <c r="H227" s="4"/>
      <c r="I227" s="4"/>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2.75" customHeight="1">
      <c r="A228" s="88"/>
      <c r="E228" s="4"/>
      <c r="F228" s="4"/>
      <c r="G228" s="4"/>
      <c r="H228" s="4"/>
      <c r="I228" s="4"/>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2.75" customHeight="1">
      <c r="A229" s="88"/>
      <c r="E229" s="4"/>
      <c r="F229" s="4"/>
      <c r="G229" s="4"/>
      <c r="H229" s="4"/>
      <c r="I229" s="4"/>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5:42" ht="40.5" customHeight="1">
      <c r="E230" s="4"/>
      <c r="F230" s="4"/>
      <c r="G230" s="4"/>
      <c r="H230" s="4"/>
      <c r="I230" s="4"/>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40.5" customHeight="1">
      <c r="A231" s="88"/>
      <c r="E231" s="4"/>
      <c r="F231" s="4"/>
      <c r="G231" s="4"/>
      <c r="H231" s="4"/>
      <c r="I231" s="4"/>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40.5" customHeight="1">
      <c r="A232" s="88"/>
      <c r="E232" s="4"/>
      <c r="F232" s="4"/>
      <c r="G232" s="4"/>
      <c r="H232" s="4"/>
      <c r="I232" s="4"/>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40.5" customHeight="1">
      <c r="A233" s="88"/>
      <c r="E233" s="4"/>
      <c r="F233" s="4"/>
      <c r="G233" s="4"/>
      <c r="H233" s="4"/>
      <c r="I233" s="4"/>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row>
    <row r="234" spans="1:42" ht="40.5" customHeight="1">
      <c r="A234" s="88"/>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40.5" customHeight="1">
      <c r="A235" s="88"/>
      <c r="E235" s="4"/>
      <c r="F235" s="4"/>
      <c r="G235" s="4"/>
      <c r="H235" s="4"/>
      <c r="I235" s="4"/>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1:42" ht="40.5" customHeight="1">
      <c r="A236" s="88"/>
      <c r="E236" s="4"/>
      <c r="F236" s="4"/>
      <c r="G236" s="4"/>
      <c r="H236" s="4"/>
      <c r="I236" s="4"/>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40.5" customHeight="1">
      <c r="A237" s="88"/>
      <c r="E237" s="4"/>
      <c r="F237" s="4"/>
      <c r="G237" s="4"/>
      <c r="H237" s="4"/>
      <c r="I237" s="4"/>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40.5" customHeight="1">
      <c r="A238" s="88"/>
      <c r="E238" s="4"/>
      <c r="F238" s="4"/>
      <c r="G238" s="4"/>
      <c r="H238" s="4"/>
      <c r="I238" s="4"/>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40.5" customHeight="1">
      <c r="A239" s="88"/>
      <c r="E239" s="4"/>
      <c r="F239" s="4"/>
      <c r="G239" s="4"/>
      <c r="H239" s="4"/>
      <c r="I239" s="4"/>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40.5" customHeight="1">
      <c r="A240" s="88"/>
      <c r="E240" s="4"/>
      <c r="F240" s="4"/>
      <c r="G240" s="4"/>
      <c r="H240" s="4"/>
      <c r="I240" s="4"/>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40.5" customHeight="1">
      <c r="A241" s="88"/>
      <c r="E241" s="4"/>
      <c r="F241" s="4"/>
      <c r="G241" s="4"/>
      <c r="H241" s="4"/>
      <c r="I241" s="4"/>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40.5" customHeight="1">
      <c r="A242" s="88"/>
      <c r="E242" s="4"/>
      <c r="F242" s="4"/>
      <c r="G242" s="4"/>
      <c r="H242" s="4"/>
      <c r="I242" s="4"/>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40.5" customHeight="1">
      <c r="A243" s="88"/>
      <c r="E243" s="4"/>
      <c r="F243" s="4"/>
      <c r="G243" s="4"/>
      <c r="H243" s="4"/>
      <c r="I243" s="4"/>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40.5" customHeight="1">
      <c r="A244" s="88"/>
      <c r="E244" s="4"/>
      <c r="F244" s="4"/>
      <c r="G244" s="4"/>
      <c r="H244" s="4"/>
      <c r="I244" s="4"/>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40.5" customHeight="1">
      <c r="A245" s="88"/>
      <c r="E245" s="4"/>
      <c r="F245" s="4"/>
      <c r="G245" s="4"/>
      <c r="H245" s="4"/>
      <c r="I245" s="4"/>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40.5" customHeight="1">
      <c r="A246" s="88"/>
      <c r="E246" s="4"/>
      <c r="F246" s="4"/>
      <c r="G246" s="4"/>
      <c r="H246" s="4"/>
      <c r="I246" s="4"/>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40.5" customHeight="1">
      <c r="A247" s="88"/>
      <c r="E247" s="4"/>
      <c r="F247" s="4"/>
      <c r="G247" s="4"/>
      <c r="H247" s="4"/>
      <c r="I247" s="4"/>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40.5" customHeight="1">
      <c r="A248" s="88"/>
      <c r="E248" s="4"/>
      <c r="F248" s="4"/>
      <c r="G248" s="4"/>
      <c r="H248" s="4"/>
      <c r="I248" s="4"/>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40.5" customHeight="1">
      <c r="A249" s="88"/>
      <c r="E249" s="4"/>
      <c r="F249" s="4"/>
      <c r="G249" s="4"/>
      <c r="H249" s="4"/>
      <c r="I249" s="4"/>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40.5" customHeight="1">
      <c r="A250" s="88"/>
      <c r="E250" s="4"/>
      <c r="F250" s="4"/>
      <c r="G250" s="4"/>
      <c r="H250" s="4"/>
      <c r="I250" s="4"/>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40.5" customHeight="1">
      <c r="A251" s="88"/>
      <c r="E251" s="4"/>
      <c r="F251" s="4"/>
      <c r="G251" s="4"/>
      <c r="H251" s="4"/>
      <c r="I251" s="4"/>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40.5" customHeight="1">
      <c r="A252" s="88"/>
      <c r="E252" s="4"/>
      <c r="F252" s="4"/>
      <c r="G252" s="4"/>
      <c r="H252" s="4"/>
      <c r="I252" s="4"/>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40.5" customHeight="1">
      <c r="A253" s="88"/>
      <c r="E253" s="4"/>
      <c r="F253" s="4"/>
      <c r="G253" s="4"/>
      <c r="H253" s="4"/>
      <c r="I253" s="4"/>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40.5" customHeight="1">
      <c r="A254" s="88"/>
      <c r="E254" s="4"/>
      <c r="F254" s="4"/>
      <c r="G254" s="4"/>
      <c r="H254" s="4"/>
      <c r="I254" s="4"/>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40.5" customHeight="1">
      <c r="A255" s="88"/>
      <c r="E255" s="4"/>
      <c r="F255" s="4"/>
      <c r="G255" s="4"/>
      <c r="H255" s="4"/>
      <c r="I255" s="4"/>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40.5" customHeight="1">
      <c r="A256" s="88"/>
      <c r="E256" s="4"/>
      <c r="F256" s="4"/>
      <c r="G256" s="4"/>
      <c r="H256" s="4"/>
      <c r="I256" s="4"/>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40.5" customHeight="1">
      <c r="A257" s="88"/>
      <c r="E257" s="4"/>
      <c r="F257" s="4"/>
      <c r="G257" s="4"/>
      <c r="H257" s="4"/>
      <c r="I257" s="4"/>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40.5" customHeight="1">
      <c r="A258" s="88"/>
      <c r="E258" s="4"/>
      <c r="F258" s="4"/>
      <c r="G258" s="4"/>
      <c r="H258" s="4"/>
      <c r="I258" s="4"/>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40.5" customHeight="1">
      <c r="A259" s="88"/>
      <c r="E259" s="4"/>
      <c r="F259" s="4"/>
      <c r="G259" s="4"/>
      <c r="H259" s="4"/>
      <c r="I259" s="4"/>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40.5" customHeight="1">
      <c r="A260" s="88"/>
      <c r="E260" s="4"/>
      <c r="F260" s="4"/>
      <c r="G260" s="4"/>
      <c r="H260" s="4"/>
      <c r="I260" s="4"/>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40.5" customHeight="1">
      <c r="A261" s="88"/>
      <c r="E261" s="4"/>
      <c r="F261" s="4"/>
      <c r="G261" s="4"/>
      <c r="H261" s="4"/>
      <c r="I261" s="4"/>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40.5" customHeight="1">
      <c r="A262" s="88"/>
      <c r="E262" s="4"/>
      <c r="F262" s="4"/>
      <c r="G262" s="4"/>
      <c r="H262" s="4"/>
      <c r="I262" s="4"/>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40.5" customHeight="1">
      <c r="A263" s="88"/>
      <c r="E263" s="4"/>
      <c r="F263" s="4"/>
      <c r="G263" s="4"/>
      <c r="H263" s="4"/>
      <c r="I263" s="4"/>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40.5" customHeight="1">
      <c r="A264" s="88"/>
      <c r="E264" s="4"/>
      <c r="F264" s="4"/>
      <c r="G264" s="4"/>
      <c r="H264" s="4"/>
      <c r="I264" s="4"/>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40.5" customHeight="1">
      <c r="A265" s="88"/>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40.5" customHeight="1">
      <c r="A266" s="88"/>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40.5" customHeight="1">
      <c r="A267" s="88"/>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40.5" customHeight="1">
      <c r="A268" s="88"/>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40.5" customHeight="1">
      <c r="A269" s="88"/>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1:42" ht="40.5" customHeight="1">
      <c r="A270" s="88"/>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40.5" customHeight="1">
      <c r="A271" s="88"/>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40.5" customHeight="1">
      <c r="A272" s="88"/>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40.5" customHeight="1">
      <c r="A273" s="88"/>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40.5" customHeight="1">
      <c r="A274" s="88"/>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40.5" customHeight="1">
      <c r="A275" s="88"/>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40.5" customHeight="1">
      <c r="A276" s="88"/>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5:42" ht="40.5" customHeight="1">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5:42" ht="40.5" customHeight="1">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5:42" ht="40.5" customHeight="1">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5:42" ht="40.5" customHeight="1">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5:42" ht="40.5" customHeight="1">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5:42" ht="40.5" customHeight="1">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sheetData>
  <sheetProtection password="88FD" sheet="1" formatColumns="0" formatRows="0" selectLockedCells="1"/>
  <mergeCells count="67">
    <mergeCell ref="AR16:BQ16"/>
    <mergeCell ref="J15:Q15"/>
    <mergeCell ref="R23:BD23"/>
    <mergeCell ref="J17:Q17"/>
    <mergeCell ref="R17:AQ17"/>
    <mergeCell ref="AR21:BQ21"/>
    <mergeCell ref="A19:I20"/>
    <mergeCell ref="J19:Q19"/>
    <mergeCell ref="R19:AQ19"/>
    <mergeCell ref="AR19:BQ19"/>
    <mergeCell ref="J20:Q20"/>
    <mergeCell ref="R20:AQ20"/>
    <mergeCell ref="AR20:BQ20"/>
    <mergeCell ref="R27:AQ27"/>
    <mergeCell ref="J22:Q22"/>
    <mergeCell ref="R22:AQ22"/>
    <mergeCell ref="J24:Q24"/>
    <mergeCell ref="R24:AQ24"/>
    <mergeCell ref="J23:Q23"/>
    <mergeCell ref="A26:Q26"/>
    <mergeCell ref="A27:Q27"/>
    <mergeCell ref="A25:Q25"/>
    <mergeCell ref="A21:I24"/>
    <mergeCell ref="R26:AQ26"/>
    <mergeCell ref="J18:Q18"/>
    <mergeCell ref="R18:AQ18"/>
    <mergeCell ref="J14:Q14"/>
    <mergeCell ref="R14:AQ14"/>
    <mergeCell ref="J16:Q16"/>
    <mergeCell ref="R16:AQ16"/>
    <mergeCell ref="R21:AQ21"/>
    <mergeCell ref="J21:Q21"/>
    <mergeCell ref="AR25:BQ25"/>
    <mergeCell ref="AR13:BQ13"/>
    <mergeCell ref="AR15:BQ15"/>
    <mergeCell ref="R15:AQ15"/>
    <mergeCell ref="AR22:BQ22"/>
    <mergeCell ref="BE23:BQ23"/>
    <mergeCell ref="R13:AQ13"/>
    <mergeCell ref="AR17:BQ17"/>
    <mergeCell ref="AR18:BQ18"/>
    <mergeCell ref="AR14:BQ14"/>
    <mergeCell ref="AR26:BQ26"/>
    <mergeCell ref="AR27:BQ27"/>
    <mergeCell ref="A8:BM8"/>
    <mergeCell ref="R9:AQ9"/>
    <mergeCell ref="AR9:BQ9"/>
    <mergeCell ref="AR10:BQ10"/>
    <mergeCell ref="R25:AQ25"/>
    <mergeCell ref="A12:BM12"/>
    <mergeCell ref="BN12:BQ12"/>
    <mergeCell ref="AR24:BQ24"/>
    <mergeCell ref="K2:BG2"/>
    <mergeCell ref="BI5:BQ5"/>
    <mergeCell ref="BI7:BQ7"/>
    <mergeCell ref="BN8:BQ8"/>
    <mergeCell ref="AY3:BG3"/>
    <mergeCell ref="BH3:BQ3"/>
    <mergeCell ref="A6:BQ6"/>
    <mergeCell ref="AY4:BG4"/>
    <mergeCell ref="BH4:BQ4"/>
    <mergeCell ref="R10:AQ10"/>
    <mergeCell ref="A10:Q10"/>
    <mergeCell ref="A9:Q9"/>
    <mergeCell ref="A16:I18"/>
    <mergeCell ref="J13:Q13"/>
    <mergeCell ref="A13:I15"/>
  </mergeCells>
  <conditionalFormatting sqref="BE23">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22:AQ22 R23:BD23 R24:AQ24">
    <cfRule type="expression" priority="4" dxfId="0" stopIfTrue="1">
      <formula>$R$21="ご契約者住所と同じ"</formula>
    </cfRule>
  </conditionalFormatting>
  <dataValidations count="22">
    <dataValidation allowBlank="1" showInputMessage="1" showErrorMessage="1" imeMode="halfAlpha" sqref="AR28:AR29 AR11"/>
    <dataValidation type="textLength" operator="lessThanOrEqual" allowBlank="1" showInputMessage="1" showErrorMessage="1" imeMode="hiragana" sqref="R28:T29 AI11:AM11 R11:T11 AI28:AM29">
      <formula1>40</formula1>
    </dataValidation>
    <dataValidation allowBlank="1" showInputMessage="1" showErrorMessage="1" imeMode="on" sqref="AR18 AR15 BE23 AR24:AR26"/>
    <dataValidation type="textLength" operator="lessThanOrEqual" allowBlank="1" showInputMessage="1" showErrorMessage="1" imeMode="on" sqref="R23:BD23">
      <formula1>70</formula1>
    </dataValidation>
    <dataValidation type="textLength" operator="lessThanOrEqual" allowBlank="1" showInputMessage="1" showErrorMessage="1" imeMode="on" sqref="R24:AQ24">
      <formula1>20</formula1>
    </dataValidation>
    <dataValidation allowBlank="1" showInputMessage="1" showErrorMessage="1" imeMode="off" sqref="A7:D7 AR27 F7:I7 B5:D5 F5:I5 A3:A5"/>
    <dataValidation type="textLength" allowBlank="1" showInputMessage="1" showErrorMessage="1" imeMode="halfAlpha" sqref="R25:AQ26">
      <formula1>10</formula1>
      <formula2>13</formula2>
    </dataValidation>
    <dataValidation allowBlank="1" showInputMessage="1" showErrorMessage="1" imeMode="hiragana" sqref="AR22 AR10:BQ10"/>
    <dataValidation type="textLength" operator="equal" allowBlank="1" showInputMessage="1" showErrorMessage="1" imeMode="halfAlpha" sqref="R22:AQ22">
      <formula1>7</formula1>
    </dataValidation>
    <dataValidation allowBlank="1" showInputMessage="1" showErrorMessage="1" imeMode="halfKatakana" sqref="AR19:AR21 AR13:AR14 AR9 AR16:AR17"/>
    <dataValidation allowBlank="1" imeMode="off" sqref="AZ5:BQ5 AZ7:BQ7"/>
    <dataValidation allowBlank="1" showErrorMessage="1" imeMode="halfAlpha" sqref="BH3:BQ4"/>
    <dataValidation type="textLength" operator="lessThanOrEqual" allowBlank="1" showInputMessage="1" showErrorMessage="1" imeMode="halfKatakana" sqref="R19:AQ19">
      <formula1>100</formula1>
    </dataValidation>
    <dataValidation type="textLength" operator="lessThanOrEqual" allowBlank="1" showInputMessage="1" showErrorMessage="1" imeMode="on" sqref="R17:AQ17">
      <formula1>120</formula1>
    </dataValidation>
    <dataValidation type="textLength" operator="lessThanOrEqual" allowBlank="1" showInputMessage="1" showErrorMessage="1" imeMode="halfAlpha" sqref="R15:AQ15 R18:AQ18">
      <formula1>120</formula1>
    </dataValidation>
    <dataValidation type="textLength" operator="lessThanOrEqual" allowBlank="1" showInputMessage="1" showErrorMessage="1" imeMode="on" sqref="R20:AQ20">
      <formula1>100</formula1>
    </dataValidation>
    <dataValidation type="textLength" operator="lessThanOrEqual" allowBlank="1" showInputMessage="1" showErrorMessage="1" imeMode="halfAlpha" sqref="R27:AQ27">
      <formula1>80</formula1>
    </dataValidation>
    <dataValidation type="list" operator="lessThanOrEqual" allowBlank="1" showInputMessage="1" showErrorMessage="1" sqref="R21:AQ21">
      <formula1>$A$42:$A$43</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Katakana" sqref="R13:AQ13 R16:AQ16">
      <formula1>120</formula1>
    </dataValidation>
    <dataValidation operator="lessThanOrEqual" allowBlank="1" showInputMessage="1" showErrorMessage="1" imeMode="halfAlpha" sqref="R10:AQ10"/>
    <dataValidation type="textLength" operator="lessThanOrEqual" allowBlank="1" showInputMessage="1" showErrorMessage="1" imeMode="on" sqref="R14:AQ14">
      <formula1>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2"/>
  <headerFooter alignWithMargins="0">
    <oddHeader>&amp;RFAX:0120-435-230</oddHeader>
    <oddFooter>&amp;R&amp;A</oddFooter>
  </headerFooter>
  <rowBreaks count="1" manualBreakCount="1">
    <brk id="29" max="68" man="1"/>
  </rowBreaks>
  <drawing r:id="rId1"/>
</worksheet>
</file>

<file path=xl/worksheets/sheet11.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23" sqref="BC23"/>
    </sheetView>
  </sheetViews>
  <sheetFormatPr defaultColWidth="9.00390625" defaultRowHeight="13.5"/>
  <cols>
    <col min="1" max="1" width="2.25390625" style="0" customWidth="1"/>
    <col min="2" max="2" width="2.25390625" style="409" customWidth="1"/>
    <col min="3" max="48" width="2.25390625" style="0" customWidth="1"/>
    <col min="49" max="51" width="2.625" style="0" customWidth="1"/>
  </cols>
  <sheetData>
    <row r="1" ht="59.25" customHeight="1"/>
    <row r="2" spans="3:48" ht="30.75" customHeight="1">
      <c r="C2" s="1100" t="s">
        <v>1346</v>
      </c>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410"/>
    </row>
    <row r="3" spans="3:48" ht="13.5">
      <c r="C3" s="411"/>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row>
    <row r="4" spans="2:48" ht="13.5" customHeight="1">
      <c r="B4" s="413" t="s">
        <v>1347</v>
      </c>
      <c r="C4" s="1100" t="s">
        <v>1348</v>
      </c>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410"/>
    </row>
    <row r="5" spans="2:48" ht="13.5">
      <c r="B5" s="413"/>
      <c r="C5" s="1100" t="s">
        <v>1349</v>
      </c>
      <c r="D5" s="1100"/>
      <c r="E5" s="1100"/>
      <c r="F5" s="1100"/>
      <c r="G5" s="1100"/>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c r="AE5" s="1100"/>
      <c r="AF5" s="1100"/>
      <c r="AG5" s="1100"/>
      <c r="AH5" s="1100"/>
      <c r="AI5" s="1100"/>
      <c r="AJ5" s="1100"/>
      <c r="AK5" s="1100"/>
      <c r="AL5" s="1100"/>
      <c r="AM5" s="1100"/>
      <c r="AN5" s="1100"/>
      <c r="AO5" s="1100"/>
      <c r="AP5" s="1100"/>
      <c r="AQ5" s="1100"/>
      <c r="AR5" s="1100"/>
      <c r="AS5" s="1100"/>
      <c r="AT5" s="1100"/>
      <c r="AU5" s="1100"/>
      <c r="AV5" s="1100"/>
    </row>
    <row r="6" spans="2:48" ht="57" customHeight="1">
      <c r="B6" s="413" t="s">
        <v>1350</v>
      </c>
      <c r="C6" s="1100" t="s">
        <v>1351</v>
      </c>
      <c r="D6" s="1100"/>
      <c r="E6" s="1100"/>
      <c r="F6" s="1100"/>
      <c r="G6" s="1100"/>
      <c r="H6" s="1100"/>
      <c r="I6" s="1100"/>
      <c r="J6" s="1100"/>
      <c r="K6" s="1100"/>
      <c r="L6" s="1100"/>
      <c r="M6" s="1100"/>
      <c r="N6" s="1100"/>
      <c r="O6" s="1100"/>
      <c r="P6" s="1100"/>
      <c r="Q6" s="1100"/>
      <c r="R6" s="1100"/>
      <c r="S6" s="1100"/>
      <c r="T6" s="1100"/>
      <c r="U6" s="1100"/>
      <c r="V6" s="1100"/>
      <c r="W6" s="1100"/>
      <c r="X6" s="1100"/>
      <c r="Y6" s="1100"/>
      <c r="Z6" s="1100"/>
      <c r="AA6" s="1100"/>
      <c r="AB6" s="1100"/>
      <c r="AC6" s="1100"/>
      <c r="AD6" s="1100"/>
      <c r="AE6" s="1100"/>
      <c r="AF6" s="1100"/>
      <c r="AG6" s="1100"/>
      <c r="AH6" s="1100"/>
      <c r="AI6" s="1100"/>
      <c r="AJ6" s="1100"/>
      <c r="AK6" s="1100"/>
      <c r="AL6" s="1100"/>
      <c r="AM6" s="1100"/>
      <c r="AN6" s="1100"/>
      <c r="AO6" s="1100"/>
      <c r="AP6" s="1100"/>
      <c r="AQ6" s="1100"/>
      <c r="AR6" s="1100"/>
      <c r="AS6" s="1100"/>
      <c r="AT6" s="1100"/>
      <c r="AU6" s="1100"/>
      <c r="AV6" s="410"/>
    </row>
    <row r="7" spans="3:48" ht="13.5">
      <c r="C7" s="1099"/>
      <c r="D7" s="1099"/>
      <c r="E7" s="1099"/>
      <c r="F7" s="1099"/>
      <c r="G7" s="1099"/>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099"/>
      <c r="AG7" s="1099"/>
      <c r="AH7" s="1099"/>
      <c r="AI7" s="1099"/>
      <c r="AJ7" s="1099"/>
      <c r="AK7" s="1099"/>
      <c r="AL7" s="1099"/>
      <c r="AM7" s="1099"/>
      <c r="AN7" s="1099"/>
      <c r="AO7" s="1099"/>
      <c r="AP7" s="1099"/>
      <c r="AQ7" s="1099"/>
      <c r="AR7" s="1099"/>
      <c r="AS7" s="1099"/>
      <c r="AT7" s="1099"/>
      <c r="AU7" s="1099"/>
      <c r="AV7" s="1099"/>
    </row>
    <row r="8" spans="2:48" ht="13.5">
      <c r="B8" s="409" t="s">
        <v>1352</v>
      </c>
      <c r="C8" s="1099" t="s">
        <v>1353</v>
      </c>
      <c r="D8" s="1099"/>
      <c r="E8" s="1099"/>
      <c r="F8" s="1099"/>
      <c r="G8" s="1099"/>
      <c r="H8" s="1099"/>
      <c r="I8" s="1099"/>
      <c r="J8" s="1099"/>
      <c r="K8" s="1099"/>
      <c r="L8" s="1099"/>
      <c r="M8" s="1099"/>
      <c r="N8" s="1099"/>
      <c r="O8" s="1099"/>
      <c r="P8" s="1099"/>
      <c r="Q8" s="1099"/>
      <c r="R8" s="1099"/>
      <c r="S8" s="1099"/>
      <c r="T8" s="1099"/>
      <c r="U8" s="1099"/>
      <c r="V8" s="1099"/>
      <c r="W8" s="1099"/>
      <c r="X8" s="1099"/>
      <c r="Y8" s="1099"/>
      <c r="Z8" s="1099"/>
      <c r="AA8" s="1099"/>
      <c r="AB8" s="1099"/>
      <c r="AC8" s="1099"/>
      <c r="AD8" s="1099"/>
      <c r="AE8" s="1099"/>
      <c r="AF8" s="1099"/>
      <c r="AG8" s="1099"/>
      <c r="AH8" s="1099"/>
      <c r="AI8" s="1099"/>
      <c r="AJ8" s="1099"/>
      <c r="AK8" s="1099"/>
      <c r="AL8" s="1099"/>
      <c r="AM8" s="1099"/>
      <c r="AN8" s="1099"/>
      <c r="AO8" s="1099"/>
      <c r="AP8" s="1099"/>
      <c r="AQ8" s="1099"/>
      <c r="AR8" s="1099"/>
      <c r="AS8" s="1099"/>
      <c r="AT8" s="1099"/>
      <c r="AU8" s="1099"/>
      <c r="AV8" s="414"/>
    </row>
    <row r="9" spans="3:48" ht="14.25" thickBot="1">
      <c r="C9" s="1099" t="s">
        <v>1349</v>
      </c>
      <c r="D9" s="1099"/>
      <c r="E9" s="1099"/>
      <c r="F9" s="1099"/>
      <c r="G9" s="1099"/>
      <c r="H9" s="1099"/>
      <c r="I9" s="1099"/>
      <c r="J9" s="1099"/>
      <c r="K9" s="1099"/>
      <c r="L9" s="1099"/>
      <c r="M9" s="1099"/>
      <c r="N9" s="1099"/>
      <c r="O9" s="1099"/>
      <c r="P9" s="1099"/>
      <c r="Q9" s="1099"/>
      <c r="R9" s="1099"/>
      <c r="S9" s="1099"/>
      <c r="T9" s="1099"/>
      <c r="U9" s="1099"/>
      <c r="V9" s="1099"/>
      <c r="W9" s="1099"/>
      <c r="X9" s="1099"/>
      <c r="Y9" s="1099"/>
      <c r="Z9" s="1099"/>
      <c r="AA9" s="1099"/>
      <c r="AB9" s="1099"/>
      <c r="AC9" s="1099"/>
      <c r="AD9" s="1099"/>
      <c r="AE9" s="1099"/>
      <c r="AF9" s="1099"/>
      <c r="AG9" s="1099"/>
      <c r="AH9" s="1099"/>
      <c r="AI9" s="1099"/>
      <c r="AJ9" s="1099"/>
      <c r="AK9" s="1099"/>
      <c r="AL9" s="1099"/>
      <c r="AM9" s="1099"/>
      <c r="AN9" s="1099"/>
      <c r="AO9" s="1099"/>
      <c r="AP9" s="1099"/>
      <c r="AQ9" s="1099"/>
      <c r="AR9" s="1099"/>
      <c r="AS9" s="1099"/>
      <c r="AT9" s="1099"/>
      <c r="AU9" s="1099"/>
      <c r="AV9" s="1099"/>
    </row>
    <row r="10" spans="3:48" ht="45" customHeight="1">
      <c r="C10" s="1101" t="s">
        <v>1354</v>
      </c>
      <c r="D10" s="1102"/>
      <c r="E10" s="1102"/>
      <c r="F10" s="1102"/>
      <c r="G10" s="1102"/>
      <c r="H10" s="1102"/>
      <c r="I10" s="1102"/>
      <c r="J10" s="1102"/>
      <c r="K10" s="1102"/>
      <c r="L10" s="1102"/>
      <c r="M10" s="1102"/>
      <c r="N10" s="1103"/>
      <c r="O10" s="1110" t="s">
        <v>1355</v>
      </c>
      <c r="P10" s="1111"/>
      <c r="Q10" s="1111"/>
      <c r="R10" s="1111"/>
      <c r="S10" s="1111"/>
      <c r="T10" s="1111"/>
      <c r="U10" s="1111"/>
      <c r="V10" s="1111"/>
      <c r="W10" s="1111"/>
      <c r="X10" s="1111"/>
      <c r="Y10" s="1111"/>
      <c r="Z10" s="1111"/>
      <c r="AA10" s="1111"/>
      <c r="AB10" s="1111"/>
      <c r="AC10" s="1111"/>
      <c r="AD10" s="1111"/>
      <c r="AE10" s="1111"/>
      <c r="AF10" s="1111"/>
      <c r="AG10" s="1111"/>
      <c r="AH10" s="1111"/>
      <c r="AI10" s="1111"/>
      <c r="AJ10" s="1111"/>
      <c r="AK10" s="1111"/>
      <c r="AL10" s="1111"/>
      <c r="AM10" s="1111"/>
      <c r="AN10" s="1111"/>
      <c r="AO10" s="1111"/>
      <c r="AP10" s="1111"/>
      <c r="AQ10" s="1111"/>
      <c r="AR10" s="1111"/>
      <c r="AS10" s="1111"/>
      <c r="AT10" s="1111"/>
      <c r="AU10" s="1112"/>
      <c r="AV10" s="414"/>
    </row>
    <row r="11" spans="3:48" ht="33" customHeight="1">
      <c r="C11" s="1104"/>
      <c r="D11" s="1105"/>
      <c r="E11" s="1105"/>
      <c r="F11" s="1105"/>
      <c r="G11" s="1105"/>
      <c r="H11" s="1105"/>
      <c r="I11" s="1105"/>
      <c r="J11" s="1105"/>
      <c r="K11" s="1105"/>
      <c r="L11" s="1105"/>
      <c r="M11" s="1105"/>
      <c r="N11" s="1106"/>
      <c r="O11" s="1113" t="s">
        <v>1356</v>
      </c>
      <c r="P11" s="1114"/>
      <c r="Q11" s="1114"/>
      <c r="R11" s="1114"/>
      <c r="S11" s="1114"/>
      <c r="T11" s="1114"/>
      <c r="U11" s="1114"/>
      <c r="V11" s="1114"/>
      <c r="W11" s="1114"/>
      <c r="X11" s="1114"/>
      <c r="Y11" s="1114"/>
      <c r="Z11" s="1114"/>
      <c r="AA11" s="1114"/>
      <c r="AB11" s="1114"/>
      <c r="AC11" s="1114"/>
      <c r="AD11" s="1114"/>
      <c r="AE11" s="1114"/>
      <c r="AF11" s="1114"/>
      <c r="AG11" s="1114"/>
      <c r="AH11" s="1114"/>
      <c r="AI11" s="1114"/>
      <c r="AJ11" s="1114"/>
      <c r="AK11" s="1114"/>
      <c r="AL11" s="1114"/>
      <c r="AM11" s="1114"/>
      <c r="AN11" s="1114"/>
      <c r="AO11" s="1114"/>
      <c r="AP11" s="1114"/>
      <c r="AQ11" s="1114"/>
      <c r="AR11" s="1114"/>
      <c r="AS11" s="1114"/>
      <c r="AT11" s="1114"/>
      <c r="AU11" s="1115"/>
      <c r="AV11" s="414"/>
    </row>
    <row r="12" spans="3:48" ht="19.5" customHeight="1">
      <c r="C12" s="1104"/>
      <c r="D12" s="1105"/>
      <c r="E12" s="1105"/>
      <c r="F12" s="1105"/>
      <c r="G12" s="1105"/>
      <c r="H12" s="1105"/>
      <c r="I12" s="1105"/>
      <c r="J12" s="1105"/>
      <c r="K12" s="1105"/>
      <c r="L12" s="1105"/>
      <c r="M12" s="1105"/>
      <c r="N12" s="1106"/>
      <c r="O12" s="1113" t="s">
        <v>1357</v>
      </c>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5"/>
      <c r="AV12" s="414"/>
    </row>
    <row r="13" spans="3:48" ht="19.5" customHeight="1" thickBot="1">
      <c r="C13" s="1107"/>
      <c r="D13" s="1108"/>
      <c r="E13" s="1108"/>
      <c r="F13" s="1108"/>
      <c r="G13" s="1108"/>
      <c r="H13" s="1108"/>
      <c r="I13" s="1108"/>
      <c r="J13" s="1108"/>
      <c r="K13" s="1108"/>
      <c r="L13" s="1108"/>
      <c r="M13" s="1108"/>
      <c r="N13" s="1109"/>
      <c r="O13" s="1116" t="s">
        <v>1358</v>
      </c>
      <c r="P13" s="1117"/>
      <c r="Q13" s="1117"/>
      <c r="R13" s="1117"/>
      <c r="S13" s="1117"/>
      <c r="T13" s="1117"/>
      <c r="U13" s="1117"/>
      <c r="V13" s="1117"/>
      <c r="W13" s="1117"/>
      <c r="X13" s="1117"/>
      <c r="Y13" s="1117"/>
      <c r="Z13" s="1117"/>
      <c r="AA13" s="1117"/>
      <c r="AB13" s="1117"/>
      <c r="AC13" s="1117"/>
      <c r="AD13" s="1117"/>
      <c r="AE13" s="1117"/>
      <c r="AF13" s="1117"/>
      <c r="AG13" s="1117"/>
      <c r="AH13" s="1117"/>
      <c r="AI13" s="1117"/>
      <c r="AJ13" s="1117"/>
      <c r="AK13" s="1117"/>
      <c r="AL13" s="1117"/>
      <c r="AM13" s="1117"/>
      <c r="AN13" s="1117"/>
      <c r="AO13" s="1117"/>
      <c r="AP13" s="1117"/>
      <c r="AQ13" s="1117"/>
      <c r="AR13" s="1117"/>
      <c r="AS13" s="1117"/>
      <c r="AT13" s="1117"/>
      <c r="AU13" s="1118"/>
      <c r="AV13" s="414"/>
    </row>
    <row r="14" spans="3:48" ht="19.5" customHeight="1">
      <c r="C14" s="1101" t="s">
        <v>1359</v>
      </c>
      <c r="D14" s="1102"/>
      <c r="E14" s="1102"/>
      <c r="F14" s="1102"/>
      <c r="G14" s="1102"/>
      <c r="H14" s="1102"/>
      <c r="I14" s="1102"/>
      <c r="J14" s="1102"/>
      <c r="K14" s="1102"/>
      <c r="L14" s="1102"/>
      <c r="M14" s="1102"/>
      <c r="N14" s="1103"/>
      <c r="O14" s="1110" t="s">
        <v>1360</v>
      </c>
      <c r="P14" s="1111"/>
      <c r="Q14" s="1111"/>
      <c r="R14" s="1111"/>
      <c r="S14" s="1111"/>
      <c r="T14" s="1111"/>
      <c r="U14" s="1111"/>
      <c r="V14" s="1111"/>
      <c r="W14" s="1111"/>
      <c r="X14" s="1111"/>
      <c r="Y14" s="1111"/>
      <c r="Z14" s="1111"/>
      <c r="AA14" s="1111"/>
      <c r="AB14" s="1111"/>
      <c r="AC14" s="1111"/>
      <c r="AD14" s="1111"/>
      <c r="AE14" s="1111"/>
      <c r="AF14" s="1111"/>
      <c r="AG14" s="1111"/>
      <c r="AH14" s="1111"/>
      <c r="AI14" s="1111"/>
      <c r="AJ14" s="1111"/>
      <c r="AK14" s="1111"/>
      <c r="AL14" s="1111"/>
      <c r="AM14" s="1111"/>
      <c r="AN14" s="1111"/>
      <c r="AO14" s="1111"/>
      <c r="AP14" s="1111"/>
      <c r="AQ14" s="1111"/>
      <c r="AR14" s="1111"/>
      <c r="AS14" s="1111"/>
      <c r="AT14" s="1111"/>
      <c r="AU14" s="1112"/>
      <c r="AV14" s="414"/>
    </row>
    <row r="15" spans="3:48" ht="19.5" customHeight="1">
      <c r="C15" s="1104"/>
      <c r="D15" s="1105"/>
      <c r="E15" s="1105"/>
      <c r="F15" s="1105"/>
      <c r="G15" s="1105"/>
      <c r="H15" s="1105"/>
      <c r="I15" s="1105"/>
      <c r="J15" s="1105"/>
      <c r="K15" s="1105"/>
      <c r="L15" s="1105"/>
      <c r="M15" s="1105"/>
      <c r="N15" s="1106"/>
      <c r="O15" s="1113" t="s">
        <v>1361</v>
      </c>
      <c r="P15" s="1114"/>
      <c r="Q15" s="1114"/>
      <c r="R15" s="1114"/>
      <c r="S15" s="1114"/>
      <c r="T15" s="1114"/>
      <c r="U15" s="1114"/>
      <c r="V15" s="1114"/>
      <c r="W15" s="1114"/>
      <c r="X15" s="1114"/>
      <c r="Y15" s="1114"/>
      <c r="Z15" s="1114"/>
      <c r="AA15" s="1114"/>
      <c r="AB15" s="1114"/>
      <c r="AC15" s="1114"/>
      <c r="AD15" s="1114"/>
      <c r="AE15" s="1114"/>
      <c r="AF15" s="1114"/>
      <c r="AG15" s="1114"/>
      <c r="AH15" s="1114"/>
      <c r="AI15" s="1114"/>
      <c r="AJ15" s="1114"/>
      <c r="AK15" s="1114"/>
      <c r="AL15" s="1114"/>
      <c r="AM15" s="1114"/>
      <c r="AN15" s="1114"/>
      <c r="AO15" s="1114"/>
      <c r="AP15" s="1114"/>
      <c r="AQ15" s="1114"/>
      <c r="AR15" s="1114"/>
      <c r="AS15" s="1114"/>
      <c r="AT15" s="1114"/>
      <c r="AU15" s="1115"/>
      <c r="AV15" s="414"/>
    </row>
    <row r="16" spans="3:48" ht="33.75" customHeight="1" thickBot="1">
      <c r="C16" s="1107"/>
      <c r="D16" s="1108"/>
      <c r="E16" s="1108"/>
      <c r="F16" s="1108"/>
      <c r="G16" s="1108"/>
      <c r="H16" s="1108"/>
      <c r="I16" s="1108"/>
      <c r="J16" s="1108"/>
      <c r="K16" s="1108"/>
      <c r="L16" s="1108"/>
      <c r="M16" s="1108"/>
      <c r="N16" s="1109"/>
      <c r="O16" s="1116" t="s">
        <v>1362</v>
      </c>
      <c r="P16" s="1117"/>
      <c r="Q16" s="1117"/>
      <c r="R16" s="1117"/>
      <c r="S16" s="1117"/>
      <c r="T16" s="1117"/>
      <c r="U16" s="1117"/>
      <c r="V16" s="1117"/>
      <c r="W16" s="1117"/>
      <c r="X16" s="1117"/>
      <c r="Y16" s="1117"/>
      <c r="Z16" s="1117"/>
      <c r="AA16" s="1117"/>
      <c r="AB16" s="1117"/>
      <c r="AC16" s="1117"/>
      <c r="AD16" s="1117"/>
      <c r="AE16" s="1117"/>
      <c r="AF16" s="1117"/>
      <c r="AG16" s="1117"/>
      <c r="AH16" s="1117"/>
      <c r="AI16" s="1117"/>
      <c r="AJ16" s="1117"/>
      <c r="AK16" s="1117"/>
      <c r="AL16" s="1117"/>
      <c r="AM16" s="1117"/>
      <c r="AN16" s="1117"/>
      <c r="AO16" s="1117"/>
      <c r="AP16" s="1117"/>
      <c r="AQ16" s="1117"/>
      <c r="AR16" s="1117"/>
      <c r="AS16" s="1117"/>
      <c r="AT16" s="1117"/>
      <c r="AU16" s="1118"/>
      <c r="AV16" s="414"/>
    </row>
    <row r="17" spans="3:48" ht="13.5">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row>
    <row r="18" spans="3:48" ht="42" customHeight="1">
      <c r="C18" s="1100" t="s">
        <v>119</v>
      </c>
      <c r="D18" s="1100"/>
      <c r="E18" s="1100"/>
      <c r="F18" s="1100"/>
      <c r="G18" s="1100"/>
      <c r="H18" s="1100"/>
      <c r="I18" s="1100"/>
      <c r="J18" s="1100"/>
      <c r="K18" s="1100"/>
      <c r="L18" s="1100"/>
      <c r="M18" s="1100"/>
      <c r="N18" s="1100"/>
      <c r="O18" s="1100"/>
      <c r="P18" s="1100"/>
      <c r="Q18" s="1100"/>
      <c r="R18" s="1100"/>
      <c r="S18" s="1100"/>
      <c r="T18" s="1100"/>
      <c r="U18" s="1100"/>
      <c r="V18" s="1100"/>
      <c r="W18" s="1100"/>
      <c r="X18" s="1100"/>
      <c r="Y18" s="1100"/>
      <c r="Z18" s="1100"/>
      <c r="AA18" s="1100"/>
      <c r="AB18" s="1100"/>
      <c r="AC18" s="1100"/>
      <c r="AD18" s="1100"/>
      <c r="AE18" s="1100"/>
      <c r="AF18" s="1100"/>
      <c r="AG18" s="1100"/>
      <c r="AH18" s="1100"/>
      <c r="AI18" s="1100"/>
      <c r="AJ18" s="1100"/>
      <c r="AK18" s="1100"/>
      <c r="AL18" s="1100"/>
      <c r="AM18" s="1100"/>
      <c r="AN18" s="1100"/>
      <c r="AO18" s="1100"/>
      <c r="AP18" s="1100"/>
      <c r="AQ18" s="1100"/>
      <c r="AR18" s="1100"/>
      <c r="AS18" s="1100"/>
      <c r="AT18" s="1100"/>
      <c r="AU18" s="1100"/>
      <c r="AV18" s="415"/>
    </row>
    <row r="19" spans="2:48" ht="13.5">
      <c r="B19" s="416"/>
      <c r="C19" s="417"/>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row>
    <row r="20" spans="2:48" ht="46.5" customHeight="1">
      <c r="B20" s="418" t="s">
        <v>120</v>
      </c>
      <c r="C20" s="1100" t="s">
        <v>121</v>
      </c>
      <c r="D20" s="1100"/>
      <c r="E20" s="1100"/>
      <c r="F20" s="1100"/>
      <c r="G20" s="1100"/>
      <c r="H20" s="1100"/>
      <c r="I20" s="1100"/>
      <c r="J20" s="1100"/>
      <c r="K20" s="1100"/>
      <c r="L20" s="1100"/>
      <c r="M20" s="1100"/>
      <c r="N20" s="1100"/>
      <c r="O20" s="1100"/>
      <c r="P20" s="1100"/>
      <c r="Q20" s="1100"/>
      <c r="R20" s="1100"/>
      <c r="S20" s="1100"/>
      <c r="T20" s="1100"/>
      <c r="U20" s="1100"/>
      <c r="V20" s="1100"/>
      <c r="W20" s="1100"/>
      <c r="X20" s="1100"/>
      <c r="Y20" s="1100"/>
      <c r="Z20" s="1100"/>
      <c r="AA20" s="1100"/>
      <c r="AB20" s="1100"/>
      <c r="AC20" s="1100"/>
      <c r="AD20" s="1100"/>
      <c r="AE20" s="1100"/>
      <c r="AF20" s="1100"/>
      <c r="AG20" s="1100"/>
      <c r="AH20" s="1100"/>
      <c r="AI20" s="1100"/>
      <c r="AJ20" s="1100"/>
      <c r="AK20" s="1100"/>
      <c r="AL20" s="1100"/>
      <c r="AM20" s="1100"/>
      <c r="AN20" s="1100"/>
      <c r="AO20" s="1100"/>
      <c r="AP20" s="1100"/>
      <c r="AQ20" s="1100"/>
      <c r="AR20" s="1100"/>
      <c r="AS20" s="1100"/>
      <c r="AT20" s="1100"/>
      <c r="AU20" s="1100"/>
      <c r="AV20" s="410"/>
    </row>
    <row r="21" spans="3:48" ht="13.5">
      <c r="C21" s="417"/>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row>
    <row r="22" spans="2:48" ht="31.5" customHeight="1">
      <c r="B22" s="413" t="s">
        <v>122</v>
      </c>
      <c r="C22" s="1100" t="s">
        <v>123</v>
      </c>
      <c r="D22" s="1100"/>
      <c r="E22" s="1100"/>
      <c r="F22" s="1100"/>
      <c r="G22" s="1100"/>
      <c r="H22" s="1100"/>
      <c r="I22" s="1100"/>
      <c r="J22" s="1100"/>
      <c r="K22" s="1100"/>
      <c r="L22" s="1100"/>
      <c r="M22" s="1100"/>
      <c r="N22" s="1100"/>
      <c r="O22" s="1100"/>
      <c r="P22" s="1100"/>
      <c r="Q22" s="1100"/>
      <c r="R22" s="1100"/>
      <c r="S22" s="1100"/>
      <c r="T22" s="1100"/>
      <c r="U22" s="1100"/>
      <c r="V22" s="1100"/>
      <c r="W22" s="1100"/>
      <c r="X22" s="1100"/>
      <c r="Y22" s="1100"/>
      <c r="Z22" s="1100"/>
      <c r="AA22" s="1100"/>
      <c r="AB22" s="1100"/>
      <c r="AC22" s="1100"/>
      <c r="AD22" s="1100"/>
      <c r="AE22" s="1100"/>
      <c r="AF22" s="1100"/>
      <c r="AG22" s="1100"/>
      <c r="AH22" s="1100"/>
      <c r="AI22" s="1100"/>
      <c r="AJ22" s="1100"/>
      <c r="AK22" s="1100"/>
      <c r="AL22" s="1100"/>
      <c r="AM22" s="1100"/>
      <c r="AN22" s="1100"/>
      <c r="AO22" s="1100"/>
      <c r="AP22" s="1100"/>
      <c r="AQ22" s="1100"/>
      <c r="AR22" s="1100"/>
      <c r="AS22" s="1100"/>
      <c r="AT22" s="1100"/>
      <c r="AU22" s="1100"/>
      <c r="AV22" s="410"/>
    </row>
    <row r="23" spans="3:48" ht="42" customHeight="1">
      <c r="C23" s="1100" t="s">
        <v>124</v>
      </c>
      <c r="D23" s="1100"/>
      <c r="E23" s="1100"/>
      <c r="F23" s="1100"/>
      <c r="G23" s="1100"/>
      <c r="H23" s="1100"/>
      <c r="I23" s="1100"/>
      <c r="J23" s="1100"/>
      <c r="K23" s="1100"/>
      <c r="L23" s="1100"/>
      <c r="M23" s="1100"/>
      <c r="N23" s="1100"/>
      <c r="O23" s="1100"/>
      <c r="P23" s="1100"/>
      <c r="Q23" s="1100"/>
      <c r="R23" s="1100"/>
      <c r="S23" s="1100"/>
      <c r="T23" s="1100"/>
      <c r="U23" s="1100"/>
      <c r="V23" s="1100"/>
      <c r="W23" s="1100"/>
      <c r="X23" s="1100"/>
      <c r="Y23" s="1100"/>
      <c r="Z23" s="1100"/>
      <c r="AA23" s="1100"/>
      <c r="AB23" s="1100"/>
      <c r="AC23" s="1100"/>
      <c r="AD23" s="1100"/>
      <c r="AE23" s="1100"/>
      <c r="AF23" s="1100"/>
      <c r="AG23" s="1100"/>
      <c r="AH23" s="1100"/>
      <c r="AI23" s="1100"/>
      <c r="AJ23" s="1100"/>
      <c r="AK23" s="1100"/>
      <c r="AL23" s="1100"/>
      <c r="AM23" s="1100"/>
      <c r="AN23" s="1100"/>
      <c r="AO23" s="1100"/>
      <c r="AP23" s="1100"/>
      <c r="AQ23" s="1100"/>
      <c r="AR23" s="1100"/>
      <c r="AS23" s="1100"/>
      <c r="AT23" s="1100"/>
      <c r="AU23" s="1100"/>
      <c r="AV23" s="410"/>
    </row>
    <row r="24" spans="3:48" ht="13.5">
      <c r="C24" s="1099" t="s">
        <v>600</v>
      </c>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row>
    <row r="25" spans="2:48" ht="29.25" customHeight="1">
      <c r="B25" s="413" t="s">
        <v>601</v>
      </c>
      <c r="C25" s="1100" t="s">
        <v>1400</v>
      </c>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410"/>
    </row>
    <row r="26" spans="3:48" ht="29.25" customHeight="1">
      <c r="C26" s="1100" t="s">
        <v>602</v>
      </c>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c r="AT26" s="1100"/>
      <c r="AU26" s="1100"/>
      <c r="AV26" s="410"/>
    </row>
    <row r="27" ht="13.5">
      <c r="C27" s="419"/>
    </row>
    <row r="28" spans="3:48" ht="13.5">
      <c r="C28" s="1099" t="s">
        <v>603</v>
      </c>
      <c r="D28" s="1099"/>
      <c r="E28" s="1099"/>
      <c r="F28" s="1099"/>
      <c r="G28" s="1099"/>
      <c r="H28" s="1099"/>
      <c r="I28" s="1099"/>
      <c r="J28" s="1099"/>
      <c r="K28" s="1099"/>
      <c r="L28" s="1099"/>
      <c r="M28" s="1099"/>
      <c r="N28" s="1099"/>
      <c r="O28" s="1099"/>
      <c r="P28" s="1099"/>
      <c r="Q28" s="1099"/>
      <c r="R28" s="1099"/>
      <c r="S28" s="1099"/>
      <c r="T28" s="1099"/>
      <c r="U28" s="1099"/>
      <c r="V28" s="1099"/>
      <c r="W28" s="1099"/>
      <c r="X28" s="1099"/>
      <c r="Y28" s="1099"/>
      <c r="Z28" s="1099"/>
      <c r="AA28" s="1099"/>
      <c r="AB28" s="1099"/>
      <c r="AC28" s="1099"/>
      <c r="AD28" s="1099"/>
      <c r="AE28" s="1099"/>
      <c r="AF28" s="1099"/>
      <c r="AG28" s="1099"/>
      <c r="AH28" s="1099"/>
      <c r="AI28" s="1099"/>
      <c r="AJ28" s="1099"/>
      <c r="AK28" s="1099"/>
      <c r="AL28" s="1099"/>
      <c r="AM28" s="1099"/>
      <c r="AN28" s="1099"/>
      <c r="AO28" s="1099"/>
      <c r="AP28" s="1099"/>
      <c r="AQ28" s="1099"/>
      <c r="AR28" s="1099"/>
      <c r="AS28" s="1099"/>
      <c r="AT28" s="1099"/>
      <c r="AU28" s="1099"/>
      <c r="AV28" s="1099"/>
    </row>
    <row r="29" ht="13.5">
      <c r="C29" s="419" t="s">
        <v>604</v>
      </c>
    </row>
    <row r="30" spans="3:48" ht="13.5">
      <c r="C30" s="317"/>
      <c r="D30" s="420"/>
      <c r="E30" s="420"/>
      <c r="F30" s="421" t="s">
        <v>605</v>
      </c>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row>
    <row r="31" spans="4:48" ht="28.5" customHeight="1">
      <c r="D31" s="422"/>
      <c r="E31" s="422"/>
      <c r="F31" s="422"/>
      <c r="G31" s="1100" t="s">
        <v>606</v>
      </c>
      <c r="H31" s="1100"/>
      <c r="I31" s="1100"/>
      <c r="J31" s="1100"/>
      <c r="K31" s="1100"/>
      <c r="L31" s="1100"/>
      <c r="M31" s="1100"/>
      <c r="N31" s="1100"/>
      <c r="O31" s="1100"/>
      <c r="P31" s="1100"/>
      <c r="Q31" s="1100"/>
      <c r="R31" s="1100"/>
      <c r="S31" s="1100"/>
      <c r="T31" s="1100"/>
      <c r="U31" s="1100"/>
      <c r="V31" s="1100"/>
      <c r="W31" s="1100"/>
      <c r="X31" s="1100"/>
      <c r="Y31" s="1100"/>
      <c r="Z31" s="1100"/>
      <c r="AA31" s="1100"/>
      <c r="AB31" s="1100"/>
      <c r="AC31" s="1100"/>
      <c r="AD31" s="1100"/>
      <c r="AE31" s="1100"/>
      <c r="AF31" s="1100"/>
      <c r="AG31" s="1100"/>
      <c r="AH31" s="1100"/>
      <c r="AI31" s="1100"/>
      <c r="AJ31" s="1100"/>
      <c r="AK31" s="1100"/>
      <c r="AL31" s="1100"/>
      <c r="AM31" s="1100"/>
      <c r="AN31" s="1100"/>
      <c r="AO31" s="1100"/>
      <c r="AP31" s="1100"/>
      <c r="AQ31" s="1100"/>
      <c r="AR31" s="1100"/>
      <c r="AS31" s="1100"/>
      <c r="AT31" s="1100"/>
      <c r="AU31" s="1100"/>
      <c r="AV31" s="422"/>
    </row>
    <row r="32" spans="3:48" ht="13.5">
      <c r="C32" s="420" t="s">
        <v>604</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row>
    <row r="33" spans="4:48" ht="13.5">
      <c r="D33" s="423"/>
      <c r="E33" s="423"/>
      <c r="F33" s="423" t="s">
        <v>607</v>
      </c>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row>
    <row r="34" spans="4:48" ht="13.5">
      <c r="D34" s="420"/>
      <c r="E34" s="420"/>
      <c r="F34" s="420"/>
      <c r="G34" s="420" t="s">
        <v>608</v>
      </c>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row>
    <row r="35" spans="3:48" ht="13.5">
      <c r="C35" s="420" t="s">
        <v>609</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row>
    <row r="36" ht="13.5">
      <c r="C36" s="419" t="s">
        <v>610</v>
      </c>
    </row>
    <row r="37" spans="4:48" ht="33.75" customHeight="1">
      <c r="D37" s="420"/>
      <c r="E37" s="420"/>
      <c r="F37" s="1120" t="s">
        <v>611</v>
      </c>
      <c r="G37" s="1120"/>
      <c r="H37" s="1120"/>
      <c r="I37" s="1120"/>
      <c r="J37" s="1120"/>
      <c r="K37" s="1120"/>
      <c r="L37" s="1120"/>
      <c r="M37" s="1120"/>
      <c r="N37" s="1120"/>
      <c r="O37" s="1120"/>
      <c r="P37" s="1120"/>
      <c r="Q37" s="1120"/>
      <c r="R37" s="1120"/>
      <c r="S37" s="1120"/>
      <c r="T37" s="1120"/>
      <c r="U37" s="1120"/>
      <c r="V37" s="1120"/>
      <c r="W37" s="1120"/>
      <c r="X37" s="1120"/>
      <c r="Y37" s="1120"/>
      <c r="Z37" s="1120"/>
      <c r="AA37" s="1120"/>
      <c r="AB37" s="1120"/>
      <c r="AC37" s="1120"/>
      <c r="AD37" s="1120"/>
      <c r="AE37" s="1120"/>
      <c r="AF37" s="1120"/>
      <c r="AG37" s="1120"/>
      <c r="AH37" s="1120"/>
      <c r="AI37" s="1120"/>
      <c r="AJ37" s="1120"/>
      <c r="AK37" s="1120"/>
      <c r="AL37" s="1120"/>
      <c r="AM37" s="1120"/>
      <c r="AN37" s="1120"/>
      <c r="AO37" s="1120"/>
      <c r="AP37" s="1120"/>
      <c r="AQ37" s="1120"/>
      <c r="AR37" s="1120"/>
      <c r="AS37" s="1120"/>
      <c r="AT37" s="1120"/>
      <c r="AU37" s="1120"/>
      <c r="AV37" s="420"/>
    </row>
    <row r="38" ht="13.5">
      <c r="C38" s="424"/>
    </row>
    <row r="39" spans="4:48" ht="13.5">
      <c r="D39" s="420"/>
      <c r="E39" s="420"/>
      <c r="F39" s="1099" t="s">
        <v>612</v>
      </c>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099"/>
      <c r="AL39" s="1099"/>
      <c r="AM39" s="1099"/>
      <c r="AN39" s="1099"/>
      <c r="AO39" s="1099"/>
      <c r="AP39" s="1099"/>
      <c r="AQ39" s="1099"/>
      <c r="AR39" s="1099"/>
      <c r="AS39" s="1099"/>
      <c r="AT39" s="1099"/>
      <c r="AU39" s="1099"/>
      <c r="AV39" s="420"/>
    </row>
    <row r="40" spans="3:48" ht="13.5">
      <c r="C40" s="420" t="s">
        <v>613</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row>
    <row r="41" spans="2:48" ht="40.5" customHeight="1">
      <c r="B41" s="413" t="s">
        <v>614</v>
      </c>
      <c r="C41" s="1100" t="s">
        <v>151</v>
      </c>
      <c r="D41" s="1100"/>
      <c r="E41" s="1100"/>
      <c r="F41" s="1100"/>
      <c r="G41" s="1100"/>
      <c r="H41" s="1100"/>
      <c r="I41" s="1100"/>
      <c r="J41" s="1100"/>
      <c r="K41" s="1100"/>
      <c r="L41" s="1100"/>
      <c r="M41" s="1100"/>
      <c r="N41" s="1100"/>
      <c r="O41" s="1100"/>
      <c r="P41" s="1100"/>
      <c r="Q41" s="1100"/>
      <c r="R41" s="1100"/>
      <c r="S41" s="1100"/>
      <c r="T41" s="1100"/>
      <c r="U41" s="1100"/>
      <c r="V41" s="1100"/>
      <c r="W41" s="1100"/>
      <c r="X41" s="1100"/>
      <c r="Y41" s="1100"/>
      <c r="Z41" s="1100"/>
      <c r="AA41" s="1100"/>
      <c r="AB41" s="1100"/>
      <c r="AC41" s="1100"/>
      <c r="AD41" s="1100"/>
      <c r="AE41" s="1100"/>
      <c r="AF41" s="1100"/>
      <c r="AG41" s="1100"/>
      <c r="AH41" s="1100"/>
      <c r="AI41" s="1100"/>
      <c r="AJ41" s="1100"/>
      <c r="AK41" s="1100"/>
      <c r="AL41" s="1100"/>
      <c r="AM41" s="1100"/>
      <c r="AN41" s="1100"/>
      <c r="AO41" s="1100"/>
      <c r="AP41" s="1100"/>
      <c r="AQ41" s="1100"/>
      <c r="AR41" s="1100"/>
      <c r="AS41" s="1100"/>
      <c r="AT41" s="1100"/>
      <c r="AU41" s="1100"/>
      <c r="AV41" s="425"/>
    </row>
    <row r="42" ht="13.5">
      <c r="C42" s="424"/>
    </row>
    <row r="43" spans="2:48" ht="32.25" customHeight="1">
      <c r="B43" s="413" t="s">
        <v>152</v>
      </c>
      <c r="C43" s="1100" t="s">
        <v>153</v>
      </c>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0"/>
      <c r="Z43" s="1100"/>
      <c r="AA43" s="1100"/>
      <c r="AB43" s="1100"/>
      <c r="AC43" s="1100"/>
      <c r="AD43" s="1100"/>
      <c r="AE43" s="1100"/>
      <c r="AF43" s="1100"/>
      <c r="AG43" s="1100"/>
      <c r="AH43" s="1100"/>
      <c r="AI43" s="1100"/>
      <c r="AJ43" s="1100"/>
      <c r="AK43" s="1100"/>
      <c r="AL43" s="1100"/>
      <c r="AM43" s="1100"/>
      <c r="AN43" s="1100"/>
      <c r="AO43" s="1100"/>
      <c r="AP43" s="1100"/>
      <c r="AQ43" s="1100"/>
      <c r="AR43" s="1100"/>
      <c r="AS43" s="1100"/>
      <c r="AT43" s="1100"/>
      <c r="AU43" s="1100"/>
      <c r="AV43" s="425"/>
    </row>
    <row r="44" spans="3:48" ht="13.5">
      <c r="C44" s="1119"/>
      <c r="D44" s="1119"/>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19"/>
    </row>
  </sheetData>
  <sheetProtection password="88FD" sheet="1" objects="1" scenarios="1" selectLockedCells="1" selectUnlockedCells="1"/>
  <mergeCells count="30">
    <mergeCell ref="C26:AU26"/>
    <mergeCell ref="C28:AV28"/>
    <mergeCell ref="C43:AU43"/>
    <mergeCell ref="C44:AV44"/>
    <mergeCell ref="G31:AU31"/>
    <mergeCell ref="F37:AU37"/>
    <mergeCell ref="F39:AU39"/>
    <mergeCell ref="C41:AU41"/>
    <mergeCell ref="C18:AU18"/>
    <mergeCell ref="C20:AU20"/>
    <mergeCell ref="C22:AU22"/>
    <mergeCell ref="C23:AU23"/>
    <mergeCell ref="C24:AV24"/>
    <mergeCell ref="C25:AU25"/>
    <mergeCell ref="C10:N13"/>
    <mergeCell ref="O10:AU10"/>
    <mergeCell ref="O11:AU11"/>
    <mergeCell ref="O12:AU12"/>
    <mergeCell ref="O13:AU13"/>
    <mergeCell ref="C14:N16"/>
    <mergeCell ref="O14:AU14"/>
    <mergeCell ref="O15:AU15"/>
    <mergeCell ref="O16:AU16"/>
    <mergeCell ref="C7:AV7"/>
    <mergeCell ref="C8:AU8"/>
    <mergeCell ref="C9:AV9"/>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12.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2" sqref="A2"/>
    </sheetView>
  </sheetViews>
  <sheetFormatPr defaultColWidth="9.00390625" defaultRowHeight="13.5"/>
  <cols>
    <col min="1" max="1" width="18.75390625" style="291" bestFit="1" customWidth="1"/>
    <col min="2" max="2" width="13.75390625" style="291" bestFit="1" customWidth="1"/>
    <col min="3" max="3" width="23.625" style="291" bestFit="1" customWidth="1"/>
    <col min="4" max="4" width="13.25390625" style="291" bestFit="1" customWidth="1"/>
    <col min="5" max="5" width="34.00390625" style="291" customWidth="1"/>
    <col min="6" max="16384" width="9.00390625" style="291" customWidth="1"/>
  </cols>
  <sheetData>
    <row r="1" spans="1:5" ht="13.5">
      <c r="A1" s="290" t="s">
        <v>180</v>
      </c>
      <c r="B1" s="291" t="s">
        <v>181</v>
      </c>
      <c r="C1" s="290" t="s">
        <v>182</v>
      </c>
      <c r="D1" s="290" t="s">
        <v>183</v>
      </c>
      <c r="E1" s="292" t="s">
        <v>264</v>
      </c>
    </row>
    <row r="2" spans="1:5" ht="13.5">
      <c r="A2" s="290"/>
      <c r="B2" s="290" t="s">
        <v>493</v>
      </c>
      <c r="C2" s="293" t="s">
        <v>268</v>
      </c>
      <c r="E2" s="292" t="s">
        <v>267</v>
      </c>
    </row>
    <row r="3" ht="13.5">
      <c r="E3" s="294"/>
    </row>
    <row r="4" spans="1:5" ht="13.5">
      <c r="A4" s="295" t="s">
        <v>265</v>
      </c>
      <c r="E4" s="292" t="s">
        <v>266</v>
      </c>
    </row>
    <row r="5" spans="1:5" ht="13.5">
      <c r="A5" s="296"/>
      <c r="E5" s="297" t="str">
        <f>'基本情報'!R30</f>
        <v>ＩＰ８</v>
      </c>
    </row>
    <row r="6" spans="1:5" ht="13.5">
      <c r="A6" s="296"/>
      <c r="E6" s="298" t="str">
        <f>'基本情報'!R32</f>
        <v>フレッツ 光ネクスト</v>
      </c>
    </row>
    <row r="7" spans="1:5" ht="13.5">
      <c r="A7" s="296"/>
      <c r="E7" s="292"/>
    </row>
    <row r="8" ht="13.5">
      <c r="E8" s="292"/>
    </row>
    <row r="9" ht="13.5">
      <c r="E9" s="292"/>
    </row>
    <row r="10" ht="13.5">
      <c r="E10" s="292"/>
    </row>
    <row r="11" ht="13.5">
      <c r="E11" s="292"/>
    </row>
    <row r="12" ht="13.5">
      <c r="E12" s="292"/>
    </row>
    <row r="13" ht="13.5">
      <c r="E13" s="292"/>
    </row>
    <row r="14" ht="13.5">
      <c r="E14" s="292"/>
    </row>
  </sheetData>
  <sheetProtection/>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1">
    <tabColor indexed="20"/>
  </sheetPr>
  <dimension ref="A1:F105"/>
  <sheetViews>
    <sheetView zoomScale="75" zoomScaleNormal="75" zoomScaleSheetLayoutView="55" zoomScalePageLayoutView="0" workbookViewId="0" topLeftCell="A1">
      <selection activeCell="D109" sqref="D109"/>
    </sheetView>
  </sheetViews>
  <sheetFormatPr defaultColWidth="9.00390625" defaultRowHeight="13.5"/>
  <cols>
    <col min="1" max="1" width="7.25390625" style="160" bestFit="1" customWidth="1"/>
    <col min="2" max="2" width="37.125" style="155" bestFit="1" customWidth="1"/>
    <col min="3" max="3" width="53.00390625" style="206" customWidth="1"/>
    <col min="4" max="4" width="68.50390625" style="206" customWidth="1"/>
    <col min="5" max="5" width="64.75390625" style="207" customWidth="1"/>
    <col min="6" max="6" width="17.125" style="208" customWidth="1"/>
    <col min="7" max="16384" width="9.00390625" style="160" customWidth="1"/>
  </cols>
  <sheetData>
    <row r="1" spans="1:6" s="155" customFormat="1" ht="14.25" thickBot="1">
      <c r="A1" s="150" t="s">
        <v>1380</v>
      </c>
      <c r="B1" s="150" t="s">
        <v>1381</v>
      </c>
      <c r="C1" s="151" t="s">
        <v>1382</v>
      </c>
      <c r="D1" s="152" t="s">
        <v>1047</v>
      </c>
      <c r="E1" s="153" t="s">
        <v>428</v>
      </c>
      <c r="F1" s="154" t="s">
        <v>1073</v>
      </c>
    </row>
    <row r="2" spans="1:6" ht="14.25" customHeight="1">
      <c r="A2" s="209" t="s">
        <v>60</v>
      </c>
      <c r="B2" s="156" t="s">
        <v>1383</v>
      </c>
      <c r="C2" s="211" t="s">
        <v>901</v>
      </c>
      <c r="D2" s="157" t="str">
        <f aca="true" t="shared" si="0" ref="D2:D65">A2&amp;B2&amp;C2</f>
        <v>ＩＰ８フレッツ・ADSL 1Mタイプ</v>
      </c>
      <c r="E2" s="158" t="s">
        <v>429</v>
      </c>
      <c r="F2" s="159" t="s">
        <v>862</v>
      </c>
    </row>
    <row r="3" spans="1:6" ht="14.25" customHeight="1">
      <c r="A3" s="209" t="s">
        <v>60</v>
      </c>
      <c r="B3" s="156" t="s">
        <v>1383</v>
      </c>
      <c r="C3" s="161" t="s">
        <v>1384</v>
      </c>
      <c r="D3" s="157" t="str">
        <f t="shared" si="0"/>
        <v>ＩＰ８フレッツ・ADSL 1.5Mタイプ</v>
      </c>
      <c r="E3" s="158" t="s">
        <v>429</v>
      </c>
      <c r="F3" s="159" t="s">
        <v>862</v>
      </c>
    </row>
    <row r="4" spans="1:6" ht="14.25" customHeight="1">
      <c r="A4" s="209" t="s">
        <v>60</v>
      </c>
      <c r="B4" s="156" t="s">
        <v>1383</v>
      </c>
      <c r="C4" s="162" t="s">
        <v>863</v>
      </c>
      <c r="D4" s="157" t="str">
        <f t="shared" si="0"/>
        <v>ＩＰ８フレッツ・ADSL 8Mタイプ</v>
      </c>
      <c r="E4" s="158" t="s">
        <v>429</v>
      </c>
      <c r="F4" s="159" t="s">
        <v>862</v>
      </c>
    </row>
    <row r="5" spans="1:6" ht="14.25" customHeight="1">
      <c r="A5" s="209" t="s">
        <v>60</v>
      </c>
      <c r="B5" s="156" t="s">
        <v>1383</v>
      </c>
      <c r="C5" s="162" t="s">
        <v>864</v>
      </c>
      <c r="D5" s="157" t="str">
        <f t="shared" si="0"/>
        <v>ＩＰ８フレッツ・ADSL モア（12M）</v>
      </c>
      <c r="E5" s="158" t="s">
        <v>429</v>
      </c>
      <c r="F5" s="159" t="s">
        <v>862</v>
      </c>
    </row>
    <row r="6" spans="1:6" ht="14.25" customHeight="1">
      <c r="A6" s="209" t="s">
        <v>60</v>
      </c>
      <c r="B6" s="156" t="s">
        <v>1383</v>
      </c>
      <c r="C6" s="162" t="s">
        <v>865</v>
      </c>
      <c r="D6" s="157" t="str">
        <f t="shared" si="0"/>
        <v>ＩＰ８フレッツ・ADSL モアⅡ（24Mタイプ）/モア24（24タイプ）</v>
      </c>
      <c r="E6" s="158" t="s">
        <v>429</v>
      </c>
      <c r="F6" s="159" t="s">
        <v>862</v>
      </c>
    </row>
    <row r="7" spans="1:6" ht="14.25" customHeight="1">
      <c r="A7" s="209" t="s">
        <v>60</v>
      </c>
      <c r="B7" s="156" t="s">
        <v>1383</v>
      </c>
      <c r="C7" s="162" t="s">
        <v>866</v>
      </c>
      <c r="D7" s="157" t="str">
        <f t="shared" si="0"/>
        <v>ＩＰ８フレッツ・ADSL モアⅡ（40M）/モア40（40Mタイプ）</v>
      </c>
      <c r="E7" s="158" t="s">
        <v>429</v>
      </c>
      <c r="F7" s="159" t="s">
        <v>862</v>
      </c>
    </row>
    <row r="8" spans="1:6" ht="14.25" customHeight="1">
      <c r="A8" s="209" t="s">
        <v>60</v>
      </c>
      <c r="B8" s="156" t="s">
        <v>1383</v>
      </c>
      <c r="C8" s="162" t="s">
        <v>874</v>
      </c>
      <c r="D8" s="157" t="str">
        <f t="shared" si="0"/>
        <v>ＩＰ８フレッツ・ADSL モアⅢ（47M）・モアスペシャル（47M）</v>
      </c>
      <c r="E8" s="158" t="s">
        <v>429</v>
      </c>
      <c r="F8" s="159" t="s">
        <v>862</v>
      </c>
    </row>
    <row r="9" spans="1:6" ht="14.25" customHeight="1">
      <c r="A9" s="209" t="s">
        <v>60</v>
      </c>
      <c r="B9" s="156" t="s">
        <v>1383</v>
      </c>
      <c r="C9" s="162" t="s">
        <v>875</v>
      </c>
      <c r="D9" s="157" t="str">
        <f t="shared" si="0"/>
        <v>ＩＰ８フレッツ・ADSL モアⅢ（47M)・ビジネスタイプ※ＮＴＴ東日本</v>
      </c>
      <c r="E9" s="163" t="s">
        <v>1187</v>
      </c>
      <c r="F9" s="164" t="s">
        <v>825</v>
      </c>
    </row>
    <row r="10" spans="1:6" ht="14.25" customHeight="1">
      <c r="A10" s="209" t="s">
        <v>60</v>
      </c>
      <c r="B10" s="156" t="s">
        <v>1383</v>
      </c>
      <c r="C10" s="165" t="s">
        <v>876</v>
      </c>
      <c r="D10" s="157" t="str">
        <f t="shared" si="0"/>
        <v>ＩＰ８フレッツ・ADSL モアⅡ（24M）・ビジネスタイプ※ＮＴＴ東日本</v>
      </c>
      <c r="E10" s="163" t="s">
        <v>1187</v>
      </c>
      <c r="F10" s="164" t="s">
        <v>825</v>
      </c>
    </row>
    <row r="11" spans="1:6" ht="14.25" customHeight="1">
      <c r="A11" s="209" t="s">
        <v>60</v>
      </c>
      <c r="B11" s="166" t="s">
        <v>430</v>
      </c>
      <c r="C11" s="283"/>
      <c r="D11" s="157" t="str">
        <f t="shared" si="0"/>
        <v>ＩＰ８フレッツ・ISDN </v>
      </c>
      <c r="E11" s="167" t="s">
        <v>1188</v>
      </c>
      <c r="F11" s="168" t="s">
        <v>877</v>
      </c>
    </row>
    <row r="12" spans="1:6" ht="14.25" customHeight="1">
      <c r="A12" s="209" t="s">
        <v>60</v>
      </c>
      <c r="B12" s="169" t="s">
        <v>878</v>
      </c>
      <c r="C12" s="162" t="s">
        <v>879</v>
      </c>
      <c r="D12" s="157" t="str">
        <f t="shared" si="0"/>
        <v>ＩＰ８Bフレッツニューファミリータイプ（NTT東日本）</v>
      </c>
      <c r="E12" s="170" t="s">
        <v>452</v>
      </c>
      <c r="F12" s="164" t="s">
        <v>826</v>
      </c>
    </row>
    <row r="13" spans="1:6" ht="14.25" customHeight="1">
      <c r="A13" s="209" t="s">
        <v>60</v>
      </c>
      <c r="B13" s="169" t="s">
        <v>820</v>
      </c>
      <c r="C13" s="162" t="s">
        <v>880</v>
      </c>
      <c r="D13" s="157" t="str">
        <f t="shared" si="0"/>
        <v>ＩＰ８Bフレッツハイパーファミリータイプ（NTT東日本）</v>
      </c>
      <c r="E13" s="170" t="s">
        <v>452</v>
      </c>
      <c r="F13" s="164" t="s">
        <v>826</v>
      </c>
    </row>
    <row r="14" spans="1:6" ht="14.25" customHeight="1">
      <c r="A14" s="209" t="s">
        <v>60</v>
      </c>
      <c r="B14" s="169" t="s">
        <v>820</v>
      </c>
      <c r="C14" s="162" t="s">
        <v>867</v>
      </c>
      <c r="D14" s="157" t="str">
        <f t="shared" si="0"/>
        <v>ＩＰ８Bフレッツファミリー100（NTT西日本）</v>
      </c>
      <c r="E14" s="170" t="s">
        <v>452</v>
      </c>
      <c r="F14" s="164" t="s">
        <v>826</v>
      </c>
    </row>
    <row r="15" spans="1:6" ht="14.25" customHeight="1">
      <c r="A15" s="209" t="s">
        <v>60</v>
      </c>
      <c r="B15" s="169" t="s">
        <v>431</v>
      </c>
      <c r="C15" s="162" t="s">
        <v>432</v>
      </c>
      <c r="D15" s="157" t="str">
        <f t="shared" si="0"/>
        <v>ＩＰ８Bフレッツベーシックタイプ</v>
      </c>
      <c r="E15" s="430" t="s">
        <v>1303</v>
      </c>
      <c r="F15" s="172" t="s">
        <v>1372</v>
      </c>
    </row>
    <row r="16" spans="1:6" ht="14.25" customHeight="1">
      <c r="A16" s="209" t="s">
        <v>60</v>
      </c>
      <c r="B16" s="169" t="s">
        <v>431</v>
      </c>
      <c r="C16" s="162" t="s">
        <v>433</v>
      </c>
      <c r="D16" s="157" t="str">
        <f t="shared" si="0"/>
        <v>ＩＰ８Bフレッツビジネスタイプ</v>
      </c>
      <c r="E16" s="171" t="s">
        <v>453</v>
      </c>
      <c r="F16" s="172" t="s">
        <v>1373</v>
      </c>
    </row>
    <row r="17" spans="1:6" ht="14.25" customHeight="1">
      <c r="A17" s="209" t="s">
        <v>60</v>
      </c>
      <c r="B17" s="169" t="s">
        <v>431</v>
      </c>
      <c r="C17" s="173" t="s">
        <v>434</v>
      </c>
      <c r="D17" s="157" t="str">
        <f t="shared" si="0"/>
        <v>ＩＰ８Bフレッツビル・マンションタイプ</v>
      </c>
      <c r="E17" s="174" t="s">
        <v>454</v>
      </c>
      <c r="F17" s="175" t="s">
        <v>1374</v>
      </c>
    </row>
    <row r="18" spans="1:6" ht="14.25" customHeight="1">
      <c r="A18" s="209" t="s">
        <v>60</v>
      </c>
      <c r="B18" s="169" t="s">
        <v>435</v>
      </c>
      <c r="C18" s="176" t="s">
        <v>436</v>
      </c>
      <c r="D18" s="157" t="str">
        <f t="shared" si="0"/>
        <v>ＩＰ８フレッツ・光プレミアム※NTT西日本のみファミリータイプ</v>
      </c>
      <c r="E18" s="177" t="s">
        <v>452</v>
      </c>
      <c r="F18" s="178" t="s">
        <v>826</v>
      </c>
    </row>
    <row r="19" spans="1:6" ht="14.25" customHeight="1">
      <c r="A19" s="209" t="s">
        <v>60</v>
      </c>
      <c r="B19" s="169" t="s">
        <v>435</v>
      </c>
      <c r="C19" s="162" t="s">
        <v>437</v>
      </c>
      <c r="D19" s="157" t="str">
        <f t="shared" si="0"/>
        <v>ＩＰ８フレッツ・光プレミアム※NTT西日本のみマンションタイプ</v>
      </c>
      <c r="E19" s="171" t="s">
        <v>454</v>
      </c>
      <c r="F19" s="172" t="s">
        <v>1374</v>
      </c>
    </row>
    <row r="20" spans="1:6" ht="14.25" customHeight="1">
      <c r="A20" s="209" t="s">
        <v>60</v>
      </c>
      <c r="B20" s="169" t="s">
        <v>435</v>
      </c>
      <c r="C20" s="165" t="s">
        <v>438</v>
      </c>
      <c r="D20" s="157" t="str">
        <f t="shared" si="0"/>
        <v>ＩＰ８フレッツ・光プレミアム※NTT西日本のみエンタープライズタイプ</v>
      </c>
      <c r="E20" s="174" t="s">
        <v>455</v>
      </c>
      <c r="F20" s="175" t="s">
        <v>1372</v>
      </c>
    </row>
    <row r="21" spans="1:6" ht="14.25" customHeight="1">
      <c r="A21" s="209" t="s">
        <v>60</v>
      </c>
      <c r="B21" s="180" t="s">
        <v>827</v>
      </c>
      <c r="C21" s="176" t="s">
        <v>439</v>
      </c>
      <c r="D21" s="157" t="str">
        <f t="shared" si="0"/>
        <v>ＩＰ８フレッツ 光ネクストファミリータイプ（NTT東日本/NTT西日本）</v>
      </c>
      <c r="E21" s="180" t="s">
        <v>452</v>
      </c>
      <c r="F21" s="181" t="s">
        <v>881</v>
      </c>
    </row>
    <row r="22" spans="1:6" ht="14.25" customHeight="1">
      <c r="A22" s="209" t="s">
        <v>60</v>
      </c>
      <c r="B22" s="179" t="s">
        <v>440</v>
      </c>
      <c r="C22" s="182" t="s">
        <v>871</v>
      </c>
      <c r="D22" s="157" t="str">
        <f t="shared" si="0"/>
        <v>ＩＰ８フレッツ 光ネクストファミリー・ハイスピードタイプ（NTT東日本/NTT西日本）</v>
      </c>
      <c r="E22" s="180" t="s">
        <v>452</v>
      </c>
      <c r="F22" s="181" t="s">
        <v>881</v>
      </c>
    </row>
    <row r="23" spans="1:6" ht="14.25" customHeight="1">
      <c r="A23" s="209" t="s">
        <v>60</v>
      </c>
      <c r="B23" s="179" t="s">
        <v>440</v>
      </c>
      <c r="C23" s="182" t="s">
        <v>868</v>
      </c>
      <c r="D23" s="157" t="str">
        <f t="shared" si="0"/>
        <v>ＩＰ８フレッツ 光ネクストマンションタイプ（NTT東日本/NTT西日本）</v>
      </c>
      <c r="E23" s="439" t="s">
        <v>454</v>
      </c>
      <c r="F23" s="181" t="s">
        <v>881</v>
      </c>
    </row>
    <row r="24" spans="1:6" ht="14.25" customHeight="1">
      <c r="A24" s="209" t="s">
        <v>60</v>
      </c>
      <c r="B24" s="179" t="s">
        <v>440</v>
      </c>
      <c r="C24" s="182" t="s">
        <v>872</v>
      </c>
      <c r="D24" s="157" t="str">
        <f t="shared" si="0"/>
        <v>ＩＰ８フレッツ 光ネクストマンション・ハイスピードタイプ（NTT東日本/NTT西日本）</v>
      </c>
      <c r="E24" s="439" t="s">
        <v>454</v>
      </c>
      <c r="F24" s="181" t="s">
        <v>881</v>
      </c>
    </row>
    <row r="25" spans="1:6" ht="14.25" customHeight="1">
      <c r="A25" s="209" t="s">
        <v>60</v>
      </c>
      <c r="B25" s="179" t="s">
        <v>440</v>
      </c>
      <c r="C25" s="197" t="s">
        <v>402</v>
      </c>
      <c r="D25" s="157" t="str">
        <f t="shared" si="0"/>
        <v>ＩＰ８フレッツ 光ネクストファミリー・スーパーハイスピードタイプ隼（NTT西日本）</v>
      </c>
      <c r="E25" s="466" t="s">
        <v>1304</v>
      </c>
      <c r="F25" s="181" t="s">
        <v>441</v>
      </c>
    </row>
    <row r="26" spans="1:6" ht="14.25" customHeight="1">
      <c r="A26" s="209" t="s">
        <v>60</v>
      </c>
      <c r="B26" s="179" t="s">
        <v>442</v>
      </c>
      <c r="C26" s="197" t="s">
        <v>403</v>
      </c>
      <c r="D26" s="157" t="str">
        <f t="shared" si="0"/>
        <v>ＩＰ８フレッツ 光ネクストマンション・スーパーハイスピードタイプ隼（NTT西日本）</v>
      </c>
      <c r="E26" s="467" t="s">
        <v>1305</v>
      </c>
      <c r="F26" s="181" t="s">
        <v>441</v>
      </c>
    </row>
    <row r="27" spans="1:6" ht="14.25" customHeight="1">
      <c r="A27" s="209" t="s">
        <v>60</v>
      </c>
      <c r="B27" s="179" t="s">
        <v>442</v>
      </c>
      <c r="C27" s="173" t="s">
        <v>443</v>
      </c>
      <c r="D27" s="157" t="str">
        <f t="shared" si="0"/>
        <v>ＩＰ８フレッツ 光ネクストビジネスタイプ</v>
      </c>
      <c r="E27" s="468" t="s">
        <v>453</v>
      </c>
      <c r="F27" s="181" t="s">
        <v>441</v>
      </c>
    </row>
    <row r="28" spans="1:6" ht="14.25" customHeight="1">
      <c r="A28" s="209" t="s">
        <v>60</v>
      </c>
      <c r="B28" s="459" t="s">
        <v>1390</v>
      </c>
      <c r="C28" s="460" t="s">
        <v>994</v>
      </c>
      <c r="D28" s="461" t="str">
        <f t="shared" si="0"/>
        <v>ＩＰ８フレッツ 光ネクストプライオ１（NTT東日本）</v>
      </c>
      <c r="E28" s="462" t="s">
        <v>1392</v>
      </c>
      <c r="F28" s="463" t="s">
        <v>1379</v>
      </c>
    </row>
    <row r="29" spans="1:6" ht="14.25" customHeight="1">
      <c r="A29" s="209" t="s">
        <v>60</v>
      </c>
      <c r="B29" s="459" t="s">
        <v>1390</v>
      </c>
      <c r="C29" s="460" t="s">
        <v>995</v>
      </c>
      <c r="D29" s="461" t="str">
        <f t="shared" si="0"/>
        <v>ＩＰ８フレッツ 光ネクストプライオ１０（NTT東日本）</v>
      </c>
      <c r="E29" s="462" t="s">
        <v>1393</v>
      </c>
      <c r="F29" s="463" t="s">
        <v>1379</v>
      </c>
    </row>
    <row r="30" spans="1:6" s="438" customFormat="1" ht="14.25" customHeight="1">
      <c r="A30" s="209" t="s">
        <v>60</v>
      </c>
      <c r="B30" s="434" t="s">
        <v>580</v>
      </c>
      <c r="C30" s="435" t="s">
        <v>436</v>
      </c>
      <c r="D30" s="157" t="str">
        <f t="shared" si="0"/>
        <v>ＩＰ８フレッツ 光ライトファミリータイプ</v>
      </c>
      <c r="E30" s="436" t="s">
        <v>452</v>
      </c>
      <c r="F30" s="437" t="s">
        <v>441</v>
      </c>
    </row>
    <row r="31" spans="1:6" s="438" customFormat="1" ht="14.25" customHeight="1">
      <c r="A31" s="209" t="s">
        <v>576</v>
      </c>
      <c r="B31" s="434" t="s">
        <v>580</v>
      </c>
      <c r="C31" s="435" t="s">
        <v>437</v>
      </c>
      <c r="D31" s="157" t="str">
        <f t="shared" si="0"/>
        <v>ＩＰ８フレッツ 光ライトマンションタイプ</v>
      </c>
      <c r="E31" s="439" t="s">
        <v>454</v>
      </c>
      <c r="F31" s="437" t="s">
        <v>441</v>
      </c>
    </row>
    <row r="32" spans="1:6" ht="14.25" customHeight="1">
      <c r="A32" s="209" t="s">
        <v>60</v>
      </c>
      <c r="B32" s="179" t="s">
        <v>914</v>
      </c>
      <c r="C32" s="184" t="s">
        <v>1128</v>
      </c>
      <c r="D32" s="157" t="str">
        <f t="shared" si="0"/>
        <v>ＩＰ８OCN ADSLサービス (F)モアⅢ（４７Ｍ）（NTT東日本）</v>
      </c>
      <c r="E32" s="185" t="s">
        <v>520</v>
      </c>
      <c r="F32" s="181" t="s">
        <v>1375</v>
      </c>
    </row>
    <row r="33" spans="1:6" ht="14.25" customHeight="1">
      <c r="A33" s="209" t="s">
        <v>60</v>
      </c>
      <c r="B33" s="179" t="s">
        <v>914</v>
      </c>
      <c r="C33" s="182" t="s">
        <v>916</v>
      </c>
      <c r="D33" s="157" t="str">
        <f t="shared" si="0"/>
        <v>ＩＰ８OCN ADSLサービス (F)モアスペシャル（４７Ｍ）（NTT西日本）</v>
      </c>
      <c r="E33" s="186" t="s">
        <v>521</v>
      </c>
      <c r="F33" s="181" t="s">
        <v>1375</v>
      </c>
    </row>
    <row r="34" spans="1:6" ht="14.25" customHeight="1">
      <c r="A34" s="209" t="s">
        <v>60</v>
      </c>
      <c r="B34" s="179" t="s">
        <v>914</v>
      </c>
      <c r="C34" s="182" t="s">
        <v>917</v>
      </c>
      <c r="D34" s="157" t="str">
        <f t="shared" si="0"/>
        <v>ＩＰ８OCN ADSLサービス (F)モアⅡ（４０Ｍ）（NTT東日本）</v>
      </c>
      <c r="E34" s="186" t="s">
        <v>522</v>
      </c>
      <c r="F34" s="181" t="s">
        <v>1375</v>
      </c>
    </row>
    <row r="35" spans="1:6" ht="14.25" customHeight="1">
      <c r="A35" s="209" t="s">
        <v>60</v>
      </c>
      <c r="B35" s="179" t="s">
        <v>914</v>
      </c>
      <c r="C35" s="182" t="s">
        <v>918</v>
      </c>
      <c r="D35" s="157" t="str">
        <f t="shared" si="0"/>
        <v>ＩＰ８OCN ADSLサービス (F)モア４０（４０Ｍ）（NTT西日本）</v>
      </c>
      <c r="E35" s="186" t="s">
        <v>523</v>
      </c>
      <c r="F35" s="181" t="s">
        <v>1375</v>
      </c>
    </row>
    <row r="36" spans="1:6" ht="14.25" customHeight="1">
      <c r="A36" s="209" t="s">
        <v>60</v>
      </c>
      <c r="B36" s="179" t="s">
        <v>914</v>
      </c>
      <c r="C36" s="182" t="s">
        <v>919</v>
      </c>
      <c r="D36" s="157" t="str">
        <f t="shared" si="0"/>
        <v>ＩＰ８OCN ADSLサービス (F)モア２４（２４Ｍ）（NTT西日本）</v>
      </c>
      <c r="E36" s="186" t="s">
        <v>524</v>
      </c>
      <c r="F36" s="181" t="s">
        <v>1375</v>
      </c>
    </row>
    <row r="37" spans="1:6" ht="14.25" customHeight="1">
      <c r="A37" s="209" t="s">
        <v>60</v>
      </c>
      <c r="B37" s="179" t="s">
        <v>914</v>
      </c>
      <c r="C37" s="182" t="s">
        <v>920</v>
      </c>
      <c r="D37" s="157" t="str">
        <f t="shared" si="0"/>
        <v>ＩＰ８OCN ADSLサービス (F)モア（１２Ｍ）（NTT東日本）</v>
      </c>
      <c r="E37" s="186" t="s">
        <v>525</v>
      </c>
      <c r="F37" s="181" t="s">
        <v>1375</v>
      </c>
    </row>
    <row r="38" spans="1:6" ht="14.25" customHeight="1">
      <c r="A38" s="209" t="s">
        <v>60</v>
      </c>
      <c r="B38" s="179" t="s">
        <v>914</v>
      </c>
      <c r="C38" s="182" t="s">
        <v>921</v>
      </c>
      <c r="D38" s="157" t="str">
        <f t="shared" si="0"/>
        <v>ＩＰ８OCN ADSLサービス (F)モア（１２Ｍ）（NTT西日本）</v>
      </c>
      <c r="E38" s="186" t="s">
        <v>526</v>
      </c>
      <c r="F38" s="181" t="s">
        <v>1375</v>
      </c>
    </row>
    <row r="39" spans="1:6" ht="14.25" customHeight="1">
      <c r="A39" s="209" t="s">
        <v>60</v>
      </c>
      <c r="B39" s="179" t="s">
        <v>914</v>
      </c>
      <c r="C39" s="182" t="s">
        <v>922</v>
      </c>
      <c r="D39" s="157" t="str">
        <f t="shared" si="0"/>
        <v>ＩＰ８OCN ADSLサービス (F)８Ｍ（NTT東日本）</v>
      </c>
      <c r="E39" s="186" t="s">
        <v>527</v>
      </c>
      <c r="F39" s="181" t="s">
        <v>1375</v>
      </c>
    </row>
    <row r="40" spans="1:6" ht="14.25" customHeight="1">
      <c r="A40" s="209" t="s">
        <v>60</v>
      </c>
      <c r="B40" s="179" t="s">
        <v>914</v>
      </c>
      <c r="C40" s="162" t="s">
        <v>923</v>
      </c>
      <c r="D40" s="157" t="str">
        <f t="shared" si="0"/>
        <v>ＩＰ８OCN ADSLサービス (F)８Ｍ（NTT西日本）</v>
      </c>
      <c r="E40" s="186" t="s">
        <v>528</v>
      </c>
      <c r="F40" s="181" t="s">
        <v>1375</v>
      </c>
    </row>
    <row r="41" spans="1:6" ht="14.25" customHeight="1">
      <c r="A41" s="209" t="s">
        <v>60</v>
      </c>
      <c r="B41" s="179" t="s">
        <v>914</v>
      </c>
      <c r="C41" s="162" t="s">
        <v>924</v>
      </c>
      <c r="D41" s="157" t="str">
        <f t="shared" si="0"/>
        <v>ＩＰ８OCN ADSLサービス (F)１．５Ｍ（NTT東日本）</v>
      </c>
      <c r="E41" s="186" t="s">
        <v>529</v>
      </c>
      <c r="F41" s="181" t="s">
        <v>1375</v>
      </c>
    </row>
    <row r="42" spans="1:6" ht="14.25" customHeight="1">
      <c r="A42" s="209" t="s">
        <v>60</v>
      </c>
      <c r="B42" s="179" t="s">
        <v>914</v>
      </c>
      <c r="C42" s="162" t="s">
        <v>925</v>
      </c>
      <c r="D42" s="157" t="str">
        <f t="shared" si="0"/>
        <v>ＩＰ８OCN ADSLサービス (F)１．５Ｍ（NTT西日本）</v>
      </c>
      <c r="E42" s="186" t="s">
        <v>530</v>
      </c>
      <c r="F42" s="181" t="s">
        <v>1375</v>
      </c>
    </row>
    <row r="43" spans="1:6" ht="14.25" customHeight="1">
      <c r="A43" s="209" t="s">
        <v>60</v>
      </c>
      <c r="B43" s="179" t="s">
        <v>914</v>
      </c>
      <c r="C43" s="162" t="s">
        <v>387</v>
      </c>
      <c r="D43" s="157" t="str">
        <f t="shared" si="0"/>
        <v>ＩＰ８OCN ADSLサービス (F)モアⅢ（47M)・ビジネスタイプ※ＮＴＴ東日本</v>
      </c>
      <c r="E43" s="186" t="s">
        <v>531</v>
      </c>
      <c r="F43" s="172" t="s">
        <v>825</v>
      </c>
    </row>
    <row r="44" spans="1:6" ht="14.25" customHeight="1">
      <c r="A44" s="209" t="s">
        <v>60</v>
      </c>
      <c r="B44" s="179" t="s">
        <v>914</v>
      </c>
      <c r="C44" s="165" t="s">
        <v>1376</v>
      </c>
      <c r="D44" s="157" t="str">
        <f t="shared" si="0"/>
        <v>ＩＰ８OCN ADSLサービス (F)モアⅡ（４０Ｍ）・ビジネスタイプ（NTT東日本）</v>
      </c>
      <c r="E44" s="183" t="s">
        <v>532</v>
      </c>
      <c r="F44" s="175" t="s">
        <v>825</v>
      </c>
    </row>
    <row r="45" spans="1:6" ht="14.25" customHeight="1">
      <c r="A45" s="209" t="s">
        <v>60</v>
      </c>
      <c r="B45" s="179" t="s">
        <v>926</v>
      </c>
      <c r="C45" s="187" t="s">
        <v>867</v>
      </c>
      <c r="D45" s="157" t="str">
        <f t="shared" si="0"/>
        <v>ＩＰ８OCN 光サービス（F)「Bフレッツ」ファミリー100（NTT西日本）</v>
      </c>
      <c r="E45" s="188" t="s">
        <v>533</v>
      </c>
      <c r="F45" s="189" t="s">
        <v>927</v>
      </c>
    </row>
    <row r="46" spans="1:6" ht="14.25" customHeight="1">
      <c r="A46" s="209" t="s">
        <v>60</v>
      </c>
      <c r="B46" s="179" t="s">
        <v>928</v>
      </c>
      <c r="C46" s="190" t="s">
        <v>880</v>
      </c>
      <c r="D46" s="157" t="str">
        <f t="shared" si="0"/>
        <v>ＩＰ８OCN 光サービス（F)「Bフレッツ」ハイパーファミリータイプ（NTT東日本）</v>
      </c>
      <c r="E46" s="191" t="s">
        <v>534</v>
      </c>
      <c r="F46" s="189" t="s">
        <v>929</v>
      </c>
    </row>
    <row r="47" spans="1:6" ht="14.25" customHeight="1">
      <c r="A47" s="209" t="s">
        <v>60</v>
      </c>
      <c r="B47" s="179" t="s">
        <v>930</v>
      </c>
      <c r="C47" s="190" t="s">
        <v>474</v>
      </c>
      <c r="D47" s="157" t="str">
        <f t="shared" si="0"/>
        <v>ＩＰ８OCN 光サービス（F)「Bフレッツ」ベーシックタイプ（NTT東日本）</v>
      </c>
      <c r="E47" s="192" t="s">
        <v>535</v>
      </c>
      <c r="F47" s="193" t="s">
        <v>1372</v>
      </c>
    </row>
    <row r="48" spans="1:6" ht="14.25" customHeight="1">
      <c r="A48" s="209" t="s">
        <v>60</v>
      </c>
      <c r="B48" s="179" t="s">
        <v>930</v>
      </c>
      <c r="C48" s="190" t="s">
        <v>475</v>
      </c>
      <c r="D48" s="157" t="str">
        <f t="shared" si="0"/>
        <v>ＩＰ８OCN 光サービス（F)「Bフレッツ」ベーシックタイプ（NTT西日本）</v>
      </c>
      <c r="E48" s="192" t="s">
        <v>536</v>
      </c>
      <c r="F48" s="193" t="s">
        <v>1372</v>
      </c>
    </row>
    <row r="49" spans="1:6" ht="14.25" customHeight="1">
      <c r="A49" s="209" t="s">
        <v>60</v>
      </c>
      <c r="B49" s="179" t="s">
        <v>928</v>
      </c>
      <c r="C49" s="190" t="s">
        <v>476</v>
      </c>
      <c r="D49" s="157" t="str">
        <f t="shared" si="0"/>
        <v>ＩＰ８OCN 光サービス（F)「Bフレッツ」ビジネスタイプ（NTT東日本）</v>
      </c>
      <c r="E49" s="192" t="s">
        <v>537</v>
      </c>
      <c r="F49" s="193" t="s">
        <v>477</v>
      </c>
    </row>
    <row r="50" spans="1:6" ht="14.25" customHeight="1">
      <c r="A50" s="209" t="s">
        <v>60</v>
      </c>
      <c r="B50" s="179" t="s">
        <v>930</v>
      </c>
      <c r="C50" s="194" t="s">
        <v>478</v>
      </c>
      <c r="D50" s="157" t="str">
        <f t="shared" si="0"/>
        <v>ＩＰ８OCN 光サービス（F)「Bフレッツ」ビジネスタイプ（NTT西日本）</v>
      </c>
      <c r="E50" s="195" t="s">
        <v>513</v>
      </c>
      <c r="F50" s="196" t="s">
        <v>931</v>
      </c>
    </row>
    <row r="51" spans="1:6" ht="14.25" customHeight="1">
      <c r="A51" s="209" t="s">
        <v>60</v>
      </c>
      <c r="B51" s="179" t="s">
        <v>932</v>
      </c>
      <c r="C51" s="469" t="s">
        <v>1045</v>
      </c>
      <c r="D51" s="157" t="str">
        <f t="shared" si="0"/>
        <v>ＩＰ８OCN 光サービス（F)「光ネクスト」ファミリータイプ （NTT東日本）</v>
      </c>
      <c r="E51" s="470" t="s">
        <v>514</v>
      </c>
      <c r="F51" s="181" t="s">
        <v>1379</v>
      </c>
    </row>
    <row r="52" spans="1:6" ht="14.25" customHeight="1">
      <c r="A52" s="209" t="s">
        <v>60</v>
      </c>
      <c r="B52" s="179" t="s">
        <v>933</v>
      </c>
      <c r="C52" s="197" t="s">
        <v>1046</v>
      </c>
      <c r="D52" s="157" t="str">
        <f t="shared" si="0"/>
        <v>ＩＰ８OCN 光サービス（F)「光ネクスト」ファミリータイプ（NTT西日本）</v>
      </c>
      <c r="E52" s="471" t="s">
        <v>515</v>
      </c>
      <c r="F52" s="181" t="s">
        <v>1379</v>
      </c>
    </row>
    <row r="53" spans="1:6" ht="14.25" customHeight="1">
      <c r="A53" s="209" t="s">
        <v>60</v>
      </c>
      <c r="B53" s="179" t="s">
        <v>934</v>
      </c>
      <c r="C53" s="197" t="s">
        <v>473</v>
      </c>
      <c r="D53" s="157" t="str">
        <f t="shared" si="0"/>
        <v>ＩＰ８OCN 光サービス（F)「光ネクスト」ファミリー・ハイスピードタイプ（NTT東日本）</v>
      </c>
      <c r="E53" s="471" t="s">
        <v>516</v>
      </c>
      <c r="F53" s="181" t="s">
        <v>1379</v>
      </c>
    </row>
    <row r="54" spans="1:6" ht="14.25" customHeight="1">
      <c r="A54" s="209" t="s">
        <v>60</v>
      </c>
      <c r="B54" s="179" t="s">
        <v>933</v>
      </c>
      <c r="C54" s="197" t="s">
        <v>869</v>
      </c>
      <c r="D54" s="157" t="str">
        <f t="shared" si="0"/>
        <v>ＩＰ８OCN 光サービス（F)「光ネクスト」ファミリー・ハイスピードタイプ（NTT西日本）</v>
      </c>
      <c r="E54" s="472" t="s">
        <v>1199</v>
      </c>
      <c r="F54" s="181" t="s">
        <v>1379</v>
      </c>
    </row>
    <row r="55" spans="1:6" ht="14.25" customHeight="1">
      <c r="A55" s="209" t="s">
        <v>60</v>
      </c>
      <c r="B55" s="179" t="s">
        <v>1024</v>
      </c>
      <c r="C55" s="197" t="s">
        <v>402</v>
      </c>
      <c r="D55" s="157" t="str">
        <f t="shared" si="0"/>
        <v>ＩＰ８OCN 光サービス（F)「光ネクスト」ファミリー・スーパーハイスピードタイプ隼（NTT西日本）</v>
      </c>
      <c r="E55" s="467" t="s">
        <v>1306</v>
      </c>
      <c r="F55" s="181" t="s">
        <v>1379</v>
      </c>
    </row>
    <row r="56" spans="1:6" ht="14.25" customHeight="1">
      <c r="A56" s="209" t="s">
        <v>60</v>
      </c>
      <c r="B56" s="179" t="s">
        <v>1024</v>
      </c>
      <c r="C56" s="197" t="s">
        <v>476</v>
      </c>
      <c r="D56" s="157" t="str">
        <f t="shared" si="0"/>
        <v>ＩＰ８OCN 光サービス（F)「光ネクスト」ビジネスタイプ（NTT東日本）</v>
      </c>
      <c r="E56" s="471" t="s">
        <v>517</v>
      </c>
      <c r="F56" s="181" t="s">
        <v>1379</v>
      </c>
    </row>
    <row r="57" spans="1:6" ht="14.25" customHeight="1" thickBot="1">
      <c r="A57" s="209" t="s">
        <v>60</v>
      </c>
      <c r="B57" s="179" t="s">
        <v>933</v>
      </c>
      <c r="C57" s="198" t="s">
        <v>478</v>
      </c>
      <c r="D57" s="157" t="str">
        <f t="shared" si="0"/>
        <v>ＩＰ８OCN 光サービス（F)「光ネクスト」ビジネスタイプ（NTT西日本）</v>
      </c>
      <c r="E57" s="199" t="s">
        <v>518</v>
      </c>
      <c r="F57" s="181" t="s">
        <v>1379</v>
      </c>
    </row>
    <row r="58" spans="1:6" ht="14.25" customHeight="1">
      <c r="A58" s="209" t="s">
        <v>576</v>
      </c>
      <c r="B58" s="459" t="s">
        <v>1391</v>
      </c>
      <c r="C58" s="464" t="s">
        <v>994</v>
      </c>
      <c r="D58" s="461" t="str">
        <f t="shared" si="0"/>
        <v>ＩＰ８OCN 光サービス（F)「光ネクスト」プライオ１（NTT東日本）</v>
      </c>
      <c r="E58" s="465" t="s">
        <v>1394</v>
      </c>
      <c r="F58" s="463" t="s">
        <v>1379</v>
      </c>
    </row>
    <row r="59" spans="1:6" ht="14.25" customHeight="1" thickBot="1">
      <c r="A59" s="209" t="s">
        <v>576</v>
      </c>
      <c r="B59" s="459" t="s">
        <v>1391</v>
      </c>
      <c r="C59" s="464" t="s">
        <v>995</v>
      </c>
      <c r="D59" s="461" t="str">
        <f t="shared" si="0"/>
        <v>ＩＰ８OCN 光サービス（F)「光ネクスト」プライオ１０（NTT東日本）</v>
      </c>
      <c r="E59" s="465" t="s">
        <v>1395</v>
      </c>
      <c r="F59" s="463" t="s">
        <v>1379</v>
      </c>
    </row>
    <row r="60" spans="1:6" ht="14.25" customHeight="1">
      <c r="A60" s="210" t="s">
        <v>828</v>
      </c>
      <c r="B60" s="200" t="s">
        <v>1025</v>
      </c>
      <c r="C60" s="201" t="s">
        <v>1026</v>
      </c>
      <c r="D60" s="157" t="str">
        <f t="shared" si="0"/>
        <v>ＩＰ１６フレッツ・ADSL 1.5Mタイプ</v>
      </c>
      <c r="E60" s="202" t="s">
        <v>73</v>
      </c>
      <c r="F60" s="203" t="s">
        <v>1027</v>
      </c>
    </row>
    <row r="61" spans="1:6" ht="14.25" customHeight="1">
      <c r="A61" s="210" t="s">
        <v>828</v>
      </c>
      <c r="B61" s="200" t="s">
        <v>1025</v>
      </c>
      <c r="C61" s="162" t="s">
        <v>1028</v>
      </c>
      <c r="D61" s="157" t="str">
        <f t="shared" si="0"/>
        <v>ＩＰ１６フレッツ・ADSL 8Mタイプ</v>
      </c>
      <c r="E61" s="204" t="s">
        <v>73</v>
      </c>
      <c r="F61" s="203" t="s">
        <v>1027</v>
      </c>
    </row>
    <row r="62" spans="1:6" ht="14.25" customHeight="1">
      <c r="A62" s="210" t="s">
        <v>828</v>
      </c>
      <c r="B62" s="200" t="s">
        <v>1025</v>
      </c>
      <c r="C62" s="162" t="s">
        <v>1029</v>
      </c>
      <c r="D62" s="157" t="str">
        <f t="shared" si="0"/>
        <v>ＩＰ１６フレッツ・ADSL モア（12M）</v>
      </c>
      <c r="E62" s="204" t="s">
        <v>73</v>
      </c>
      <c r="F62" s="203" t="s">
        <v>1027</v>
      </c>
    </row>
    <row r="63" spans="1:6" ht="14.25" customHeight="1">
      <c r="A63" s="210" t="s">
        <v>828</v>
      </c>
      <c r="B63" s="200" t="s">
        <v>1025</v>
      </c>
      <c r="C63" s="162" t="s">
        <v>1030</v>
      </c>
      <c r="D63" s="157" t="str">
        <f t="shared" si="0"/>
        <v>ＩＰ１６フレッツ・ADSL モアⅡ（24Mタイプ）/モア24（24タイプ）</v>
      </c>
      <c r="E63" s="204" t="s">
        <v>73</v>
      </c>
      <c r="F63" s="203" t="s">
        <v>1027</v>
      </c>
    </row>
    <row r="64" spans="1:6" ht="14.25" customHeight="1">
      <c r="A64" s="210" t="s">
        <v>828</v>
      </c>
      <c r="B64" s="200" t="s">
        <v>1025</v>
      </c>
      <c r="C64" s="162" t="s">
        <v>1031</v>
      </c>
      <c r="D64" s="157" t="str">
        <f t="shared" si="0"/>
        <v>ＩＰ１６フレッツ・ADSL モアⅡ（40M）/モア40（40Mタイプ）</v>
      </c>
      <c r="E64" s="204" t="s">
        <v>73</v>
      </c>
      <c r="F64" s="203" t="s">
        <v>1027</v>
      </c>
    </row>
    <row r="65" spans="1:6" ht="14.25" customHeight="1">
      <c r="A65" s="210" t="s">
        <v>828</v>
      </c>
      <c r="B65" s="200" t="s">
        <v>1025</v>
      </c>
      <c r="C65" s="162" t="s">
        <v>1032</v>
      </c>
      <c r="D65" s="157" t="str">
        <f t="shared" si="0"/>
        <v>ＩＰ１６フレッツ・ADSL モアⅢ（47M）・モアスペシャル（47M）</v>
      </c>
      <c r="E65" s="204" t="s">
        <v>73</v>
      </c>
      <c r="F65" s="159" t="s">
        <v>1027</v>
      </c>
    </row>
    <row r="66" spans="1:6" ht="14.25" customHeight="1">
      <c r="A66" s="210" t="s">
        <v>828</v>
      </c>
      <c r="B66" s="200" t="s">
        <v>1025</v>
      </c>
      <c r="C66" s="162" t="s">
        <v>1033</v>
      </c>
      <c r="D66" s="157" t="str">
        <f aca="true" t="shared" si="1" ref="D66:D103">A66&amp;B66&amp;C66</f>
        <v>ＩＰ１６フレッツ・ADSL モアⅢ（47M)・ビジネスタイプ※ＮＴＴ東日本</v>
      </c>
      <c r="E66" s="158" t="s">
        <v>519</v>
      </c>
      <c r="F66" s="164" t="s">
        <v>825</v>
      </c>
    </row>
    <row r="67" spans="1:6" ht="14.25" customHeight="1">
      <c r="A67" s="210" t="s">
        <v>828</v>
      </c>
      <c r="B67" s="156" t="s">
        <v>1025</v>
      </c>
      <c r="C67" s="165" t="s">
        <v>1034</v>
      </c>
      <c r="D67" s="157" t="str">
        <f t="shared" si="1"/>
        <v>ＩＰ１６フレッツ・ADSL モアⅡ（24M）・ビジネスタイプ※ＮＴＴ東日本</v>
      </c>
      <c r="E67" s="158" t="s">
        <v>519</v>
      </c>
      <c r="F67" s="164" t="s">
        <v>825</v>
      </c>
    </row>
    <row r="68" spans="1:6" ht="14.25" customHeight="1">
      <c r="A68" s="210" t="s">
        <v>828</v>
      </c>
      <c r="B68" s="179" t="s">
        <v>58</v>
      </c>
      <c r="C68" s="176" t="s">
        <v>1233</v>
      </c>
      <c r="D68" s="157" t="str">
        <f t="shared" si="1"/>
        <v>ＩＰ１６Bフレッツベーシックタイプ</v>
      </c>
      <c r="E68" s="177" t="s">
        <v>456</v>
      </c>
      <c r="F68" s="178" t="s">
        <v>1372</v>
      </c>
    </row>
    <row r="69" spans="1:6" ht="14.25" customHeight="1">
      <c r="A69" s="210" t="s">
        <v>828</v>
      </c>
      <c r="B69" s="473" t="s">
        <v>58</v>
      </c>
      <c r="C69" s="173" t="s">
        <v>1234</v>
      </c>
      <c r="D69" s="157" t="str">
        <f t="shared" si="1"/>
        <v>ＩＰ１６Bフレッツビジネスタイプ</v>
      </c>
      <c r="E69" s="474" t="s">
        <v>457</v>
      </c>
      <c r="F69" s="175" t="s">
        <v>1373</v>
      </c>
    </row>
    <row r="70" spans="1:6" ht="14.25" customHeight="1">
      <c r="A70" s="210" t="s">
        <v>828</v>
      </c>
      <c r="B70" s="475" t="s">
        <v>1235</v>
      </c>
      <c r="C70" s="476" t="s">
        <v>1236</v>
      </c>
      <c r="D70" s="157" t="str">
        <f t="shared" si="1"/>
        <v>ＩＰ１６フレッツ・光プレミアム※NTT西日本のみエンタープライズタイプ</v>
      </c>
      <c r="E70" s="477" t="s">
        <v>458</v>
      </c>
      <c r="F70" s="168" t="s">
        <v>1372</v>
      </c>
    </row>
    <row r="71" spans="1:6" ht="14.25" customHeight="1">
      <c r="A71" s="210" t="s">
        <v>828</v>
      </c>
      <c r="B71" s="473" t="s">
        <v>1237</v>
      </c>
      <c r="C71" s="184" t="s">
        <v>439</v>
      </c>
      <c r="D71" s="157" t="str">
        <f t="shared" si="1"/>
        <v>ＩＰ１６フレッツ 光ネクストファミリータイプ（NTT東日本/NTT西日本）</v>
      </c>
      <c r="E71" s="436" t="s">
        <v>459</v>
      </c>
      <c r="F71" s="181" t="s">
        <v>881</v>
      </c>
    </row>
    <row r="72" spans="1:6" ht="14.25" customHeight="1">
      <c r="A72" s="210" t="s">
        <v>828</v>
      </c>
      <c r="B72" s="473" t="s">
        <v>440</v>
      </c>
      <c r="C72" s="182" t="s">
        <v>871</v>
      </c>
      <c r="D72" s="157" t="str">
        <f t="shared" si="1"/>
        <v>ＩＰ１６フレッツ 光ネクストファミリー・ハイスピードタイプ（NTT東日本/NTT西日本）</v>
      </c>
      <c r="E72" s="436" t="s">
        <v>459</v>
      </c>
      <c r="F72" s="181" t="s">
        <v>881</v>
      </c>
    </row>
    <row r="73" spans="1:6" ht="14.25" customHeight="1">
      <c r="A73" s="210" t="s">
        <v>828</v>
      </c>
      <c r="B73" s="473" t="s">
        <v>440</v>
      </c>
      <c r="C73" s="197" t="s">
        <v>402</v>
      </c>
      <c r="D73" s="157" t="str">
        <f t="shared" si="1"/>
        <v>ＩＰ１６フレッツ 光ネクストファミリー・スーパーハイスピードタイプ隼（NTT西日本）</v>
      </c>
      <c r="E73" s="467" t="s">
        <v>1307</v>
      </c>
      <c r="F73" s="181" t="s">
        <v>441</v>
      </c>
    </row>
    <row r="74" spans="1:6" ht="14.25" customHeight="1">
      <c r="A74" s="210" t="s">
        <v>828</v>
      </c>
      <c r="B74" s="473" t="s">
        <v>442</v>
      </c>
      <c r="C74" s="173" t="s">
        <v>443</v>
      </c>
      <c r="D74" s="157" t="str">
        <f t="shared" si="1"/>
        <v>ＩＰ１６フレッツ 光ネクストビジネスタイプ</v>
      </c>
      <c r="E74" s="468" t="s">
        <v>457</v>
      </c>
      <c r="F74" s="181" t="s">
        <v>441</v>
      </c>
    </row>
    <row r="75" spans="1:6" ht="14.25" customHeight="1">
      <c r="A75" s="210" t="s">
        <v>828</v>
      </c>
      <c r="B75" s="459" t="s">
        <v>1390</v>
      </c>
      <c r="C75" s="460" t="s">
        <v>994</v>
      </c>
      <c r="D75" s="461" t="str">
        <f t="shared" si="1"/>
        <v>ＩＰ１６フレッツ 光ネクストプライオ１（NTT東日本）</v>
      </c>
      <c r="E75" s="462" t="s">
        <v>1396</v>
      </c>
      <c r="F75" s="463" t="s">
        <v>1379</v>
      </c>
    </row>
    <row r="76" spans="1:6" ht="14.25" customHeight="1">
      <c r="A76" s="210" t="s">
        <v>828</v>
      </c>
      <c r="B76" s="459" t="s">
        <v>1390</v>
      </c>
      <c r="C76" s="460" t="s">
        <v>995</v>
      </c>
      <c r="D76" s="461" t="str">
        <f t="shared" si="1"/>
        <v>ＩＰ１６フレッツ 光ネクストプライオ１０（NTT東日本）</v>
      </c>
      <c r="E76" s="462" t="s">
        <v>1397</v>
      </c>
      <c r="F76" s="463" t="s">
        <v>1379</v>
      </c>
    </row>
    <row r="77" spans="1:6" s="438" customFormat="1" ht="14.25" customHeight="1">
      <c r="A77" s="210" t="s">
        <v>828</v>
      </c>
      <c r="B77" s="434" t="s">
        <v>580</v>
      </c>
      <c r="C77" s="435" t="s">
        <v>436</v>
      </c>
      <c r="D77" s="157" t="str">
        <f t="shared" si="1"/>
        <v>ＩＰ１６フレッツ 光ライトファミリータイプ</v>
      </c>
      <c r="E77" s="436" t="s">
        <v>459</v>
      </c>
      <c r="F77" s="437" t="s">
        <v>441</v>
      </c>
    </row>
    <row r="78" spans="1:6" ht="14.25" customHeight="1">
      <c r="A78" s="210" t="s">
        <v>828</v>
      </c>
      <c r="B78" s="473" t="s">
        <v>914</v>
      </c>
      <c r="C78" s="184" t="s">
        <v>915</v>
      </c>
      <c r="D78" s="157" t="str">
        <f t="shared" si="1"/>
        <v>ＩＰ１６OCN ADSLサービス (F)モアⅢ（４７Ｍ）（NTT東日本）</v>
      </c>
      <c r="E78" s="478" t="s">
        <v>986</v>
      </c>
      <c r="F78" s="178" t="s">
        <v>1375</v>
      </c>
    </row>
    <row r="79" spans="1:6" ht="14.25" customHeight="1">
      <c r="A79" s="210" t="s">
        <v>828</v>
      </c>
      <c r="B79" s="473" t="s">
        <v>914</v>
      </c>
      <c r="C79" s="182" t="s">
        <v>916</v>
      </c>
      <c r="D79" s="157" t="str">
        <f t="shared" si="1"/>
        <v>ＩＰ１６OCN ADSLサービス (F)モアスペシャル（４７Ｍ）（NTT西日本）</v>
      </c>
      <c r="E79" s="472" t="s">
        <v>987</v>
      </c>
      <c r="F79" s="172" t="s">
        <v>1375</v>
      </c>
    </row>
    <row r="80" spans="1:6" ht="14.25" customHeight="1">
      <c r="A80" s="210" t="s">
        <v>828</v>
      </c>
      <c r="B80" s="473" t="s">
        <v>914</v>
      </c>
      <c r="C80" s="182" t="s">
        <v>917</v>
      </c>
      <c r="D80" s="157" t="str">
        <f t="shared" si="1"/>
        <v>ＩＰ１６OCN ADSLサービス (F)モアⅡ（４０Ｍ）（NTT東日本）</v>
      </c>
      <c r="E80" s="472" t="s">
        <v>988</v>
      </c>
      <c r="F80" s="172" t="s">
        <v>1375</v>
      </c>
    </row>
    <row r="81" spans="1:6" ht="14.25" customHeight="1">
      <c r="A81" s="210" t="s">
        <v>828</v>
      </c>
      <c r="B81" s="473" t="s">
        <v>914</v>
      </c>
      <c r="C81" s="182" t="s">
        <v>918</v>
      </c>
      <c r="D81" s="157" t="str">
        <f t="shared" si="1"/>
        <v>ＩＰ１６OCN ADSLサービス (F)モア４０（４０Ｍ）（NTT西日本）</v>
      </c>
      <c r="E81" s="472" t="s">
        <v>989</v>
      </c>
      <c r="F81" s="172" t="s">
        <v>1375</v>
      </c>
    </row>
    <row r="82" spans="1:6" ht="14.25" customHeight="1">
      <c r="A82" s="210" t="s">
        <v>828</v>
      </c>
      <c r="B82" s="473" t="s">
        <v>914</v>
      </c>
      <c r="C82" s="182" t="s">
        <v>919</v>
      </c>
      <c r="D82" s="157" t="str">
        <f t="shared" si="1"/>
        <v>ＩＰ１６OCN ADSLサービス (F)モア２４（２４Ｍ）（NTT西日本）</v>
      </c>
      <c r="E82" s="472" t="s">
        <v>990</v>
      </c>
      <c r="F82" s="172" t="s">
        <v>1375</v>
      </c>
    </row>
    <row r="83" spans="1:6" ht="14.25" customHeight="1">
      <c r="A83" s="210" t="s">
        <v>828</v>
      </c>
      <c r="B83" s="473" t="s">
        <v>914</v>
      </c>
      <c r="C83" s="182" t="s">
        <v>920</v>
      </c>
      <c r="D83" s="157" t="str">
        <f t="shared" si="1"/>
        <v>ＩＰ１６OCN ADSLサービス (F)モア（１２Ｍ）（NTT東日本）</v>
      </c>
      <c r="E83" s="472" t="s">
        <v>991</v>
      </c>
      <c r="F83" s="172" t="s">
        <v>1375</v>
      </c>
    </row>
    <row r="84" spans="1:6" ht="14.25" customHeight="1">
      <c r="A84" s="210" t="s">
        <v>828</v>
      </c>
      <c r="B84" s="473" t="s">
        <v>914</v>
      </c>
      <c r="C84" s="182" t="s">
        <v>921</v>
      </c>
      <c r="D84" s="157" t="str">
        <f t="shared" si="1"/>
        <v>ＩＰ１６OCN ADSLサービス (F)モア（１２Ｍ）（NTT西日本）</v>
      </c>
      <c r="E84" s="472" t="s">
        <v>992</v>
      </c>
      <c r="F84" s="172" t="s">
        <v>1375</v>
      </c>
    </row>
    <row r="85" spans="1:6" ht="14.25" customHeight="1">
      <c r="A85" s="210" t="s">
        <v>828</v>
      </c>
      <c r="B85" s="473" t="s">
        <v>914</v>
      </c>
      <c r="C85" s="182" t="s">
        <v>922</v>
      </c>
      <c r="D85" s="157" t="str">
        <f t="shared" si="1"/>
        <v>ＩＰ１６OCN ADSLサービス (F)８Ｍ（NTT東日本）</v>
      </c>
      <c r="E85" s="472" t="s">
        <v>993</v>
      </c>
      <c r="F85" s="172" t="s">
        <v>1375</v>
      </c>
    </row>
    <row r="86" spans="1:6" ht="14.25" customHeight="1">
      <c r="A86" s="210" t="s">
        <v>828</v>
      </c>
      <c r="B86" s="473" t="s">
        <v>914</v>
      </c>
      <c r="C86" s="182" t="s">
        <v>923</v>
      </c>
      <c r="D86" s="157" t="str">
        <f t="shared" si="1"/>
        <v>ＩＰ１６OCN ADSLサービス (F)８Ｍ（NTT西日本）</v>
      </c>
      <c r="E86" s="472" t="s">
        <v>498</v>
      </c>
      <c r="F86" s="172" t="s">
        <v>1375</v>
      </c>
    </row>
    <row r="87" spans="1:6" ht="14.25" customHeight="1">
      <c r="A87" s="210" t="s">
        <v>828</v>
      </c>
      <c r="B87" s="473" t="s">
        <v>914</v>
      </c>
      <c r="C87" s="182" t="s">
        <v>924</v>
      </c>
      <c r="D87" s="157" t="str">
        <f t="shared" si="1"/>
        <v>ＩＰ１６OCN ADSLサービス (F)１．５Ｍ（NTT東日本）</v>
      </c>
      <c r="E87" s="472" t="s">
        <v>499</v>
      </c>
      <c r="F87" s="172" t="s">
        <v>1375</v>
      </c>
    </row>
    <row r="88" spans="1:6" ht="14.25" customHeight="1">
      <c r="A88" s="210" t="s">
        <v>828</v>
      </c>
      <c r="B88" s="473" t="s">
        <v>914</v>
      </c>
      <c r="C88" s="182" t="s">
        <v>925</v>
      </c>
      <c r="D88" s="157" t="str">
        <f t="shared" si="1"/>
        <v>ＩＰ１６OCN ADSLサービス (F)１．５Ｍ（NTT西日本）</v>
      </c>
      <c r="E88" s="472" t="s">
        <v>500</v>
      </c>
      <c r="F88" s="172" t="s">
        <v>1375</v>
      </c>
    </row>
    <row r="89" spans="1:6" ht="14.25" customHeight="1">
      <c r="A89" s="210" t="s">
        <v>828</v>
      </c>
      <c r="B89" s="473" t="s">
        <v>914</v>
      </c>
      <c r="C89" s="182" t="s">
        <v>387</v>
      </c>
      <c r="D89" s="157" t="str">
        <f t="shared" si="1"/>
        <v>ＩＰ１６OCN ADSLサービス (F)モアⅢ（47M)・ビジネスタイプ※ＮＴＴ東日本</v>
      </c>
      <c r="E89" s="472" t="s">
        <v>501</v>
      </c>
      <c r="F89" s="172" t="s">
        <v>825</v>
      </c>
    </row>
    <row r="90" spans="1:6" ht="14.25" customHeight="1">
      <c r="A90" s="210" t="s">
        <v>828</v>
      </c>
      <c r="B90" s="473" t="s">
        <v>914</v>
      </c>
      <c r="C90" s="173" t="s">
        <v>1376</v>
      </c>
      <c r="D90" s="157" t="str">
        <f t="shared" si="1"/>
        <v>ＩＰ１６OCN ADSLサービス (F)モアⅡ（４０Ｍ）・ビジネスタイプ（NTT東日本）</v>
      </c>
      <c r="E90" s="468" t="s">
        <v>502</v>
      </c>
      <c r="F90" s="175" t="s">
        <v>825</v>
      </c>
    </row>
    <row r="91" spans="1:6" ht="14.25" customHeight="1">
      <c r="A91" s="210" t="s">
        <v>828</v>
      </c>
      <c r="B91" s="479" t="s">
        <v>926</v>
      </c>
      <c r="C91" s="197" t="s">
        <v>474</v>
      </c>
      <c r="D91" s="157" t="str">
        <f t="shared" si="1"/>
        <v>ＩＰ１６OCN 光サービス（F)「Bフレッツ」ベーシックタイプ（NTT東日本）</v>
      </c>
      <c r="E91" s="471" t="s">
        <v>503</v>
      </c>
      <c r="F91" s="193" t="s">
        <v>1372</v>
      </c>
    </row>
    <row r="92" spans="1:6" ht="14.25" customHeight="1">
      <c r="A92" s="210" t="s">
        <v>828</v>
      </c>
      <c r="B92" s="479" t="s">
        <v>930</v>
      </c>
      <c r="C92" s="197" t="s">
        <v>475</v>
      </c>
      <c r="D92" s="157" t="str">
        <f t="shared" si="1"/>
        <v>ＩＰ１６OCN 光サービス（F)「Bフレッツ」ベーシックタイプ（NTT西日本）</v>
      </c>
      <c r="E92" s="471" t="s">
        <v>504</v>
      </c>
      <c r="F92" s="193" t="s">
        <v>1372</v>
      </c>
    </row>
    <row r="93" spans="1:6" ht="14.25" customHeight="1">
      <c r="A93" s="210" t="s">
        <v>828</v>
      </c>
      <c r="B93" s="479" t="s">
        <v>928</v>
      </c>
      <c r="C93" s="197" t="s">
        <v>476</v>
      </c>
      <c r="D93" s="157" t="str">
        <f t="shared" si="1"/>
        <v>ＩＰ１６OCN 光サービス（F)「Bフレッツ」ビジネスタイプ（NTT東日本）</v>
      </c>
      <c r="E93" s="471" t="s">
        <v>505</v>
      </c>
      <c r="F93" s="193" t="s">
        <v>477</v>
      </c>
    </row>
    <row r="94" spans="1:6" ht="14.25" customHeight="1">
      <c r="A94" s="210" t="s">
        <v>828</v>
      </c>
      <c r="B94" s="479" t="s">
        <v>930</v>
      </c>
      <c r="C94" s="205" t="s">
        <v>478</v>
      </c>
      <c r="D94" s="157" t="str">
        <f t="shared" si="1"/>
        <v>ＩＰ１６OCN 光サービス（F)「Bフレッツ」ビジネスタイプ（NTT西日本）</v>
      </c>
      <c r="E94" s="480" t="s">
        <v>506</v>
      </c>
      <c r="F94" s="196" t="s">
        <v>931</v>
      </c>
    </row>
    <row r="95" spans="1:6" ht="14.25" customHeight="1">
      <c r="A95" s="210" t="s">
        <v>828</v>
      </c>
      <c r="B95" s="473" t="s">
        <v>932</v>
      </c>
      <c r="C95" s="469" t="s">
        <v>1045</v>
      </c>
      <c r="D95" s="157" t="str">
        <f t="shared" si="1"/>
        <v>ＩＰ１６OCN 光サービス（F)「光ネクスト」ファミリータイプ （NTT東日本）</v>
      </c>
      <c r="E95" s="470" t="s">
        <v>507</v>
      </c>
      <c r="F95" s="181" t="s">
        <v>1379</v>
      </c>
    </row>
    <row r="96" spans="1:6" ht="14.25" customHeight="1">
      <c r="A96" s="210" t="s">
        <v>828</v>
      </c>
      <c r="B96" s="473" t="s">
        <v>933</v>
      </c>
      <c r="C96" s="481" t="s">
        <v>1046</v>
      </c>
      <c r="D96" s="157" t="str">
        <f t="shared" si="1"/>
        <v>ＩＰ１６OCN 光サービス（F)「光ネクスト」ファミリータイプ（NTT西日本）</v>
      </c>
      <c r="E96" s="482" t="s">
        <v>507</v>
      </c>
      <c r="F96" s="181" t="s">
        <v>1379</v>
      </c>
    </row>
    <row r="97" spans="1:6" ht="14.25" customHeight="1">
      <c r="A97" s="210" t="s">
        <v>828</v>
      </c>
      <c r="B97" s="473" t="s">
        <v>1238</v>
      </c>
      <c r="C97" s="197" t="s">
        <v>473</v>
      </c>
      <c r="D97" s="157" t="str">
        <f t="shared" si="1"/>
        <v>ＩＰ１６OCN 光サービス（F)「光ネクスト」ファミリー・ハイスピードタイプ（NTT東日本）</v>
      </c>
      <c r="E97" s="471" t="s">
        <v>508</v>
      </c>
      <c r="F97" s="181" t="s">
        <v>1379</v>
      </c>
    </row>
    <row r="98" spans="1:6" ht="14.25" customHeight="1">
      <c r="A98" s="210" t="s">
        <v>828</v>
      </c>
      <c r="B98" s="473" t="s">
        <v>933</v>
      </c>
      <c r="C98" s="197" t="s">
        <v>869</v>
      </c>
      <c r="D98" s="157" t="str">
        <f t="shared" si="1"/>
        <v>ＩＰ１６OCN 光サービス（F)「光ネクスト」ファミリー・ハイスピードタイプ（NTT西日本）</v>
      </c>
      <c r="E98" s="471" t="s">
        <v>509</v>
      </c>
      <c r="F98" s="181" t="s">
        <v>1379</v>
      </c>
    </row>
    <row r="99" spans="1:6" ht="14.25" customHeight="1">
      <c r="A99" s="210" t="s">
        <v>828</v>
      </c>
      <c r="B99" s="473" t="s">
        <v>1024</v>
      </c>
      <c r="C99" s="197" t="s">
        <v>402</v>
      </c>
      <c r="D99" s="157" t="str">
        <f t="shared" si="1"/>
        <v>ＩＰ１６OCN 光サービス（F)「光ネクスト」ファミリー・スーパーハイスピードタイプ隼（NTT西日本）</v>
      </c>
      <c r="E99" s="467" t="s">
        <v>1308</v>
      </c>
      <c r="F99" s="181" t="s">
        <v>1379</v>
      </c>
    </row>
    <row r="100" spans="1:6" ht="14.25" customHeight="1">
      <c r="A100" s="210" t="s">
        <v>828</v>
      </c>
      <c r="B100" s="473" t="s">
        <v>1024</v>
      </c>
      <c r="C100" s="197" t="s">
        <v>476</v>
      </c>
      <c r="D100" s="157" t="str">
        <f t="shared" si="1"/>
        <v>ＩＰ１６OCN 光サービス（F)「光ネクスト」ビジネスタイプ（NTT東日本）</v>
      </c>
      <c r="E100" s="471" t="s">
        <v>510</v>
      </c>
      <c r="F100" s="181" t="s">
        <v>1379</v>
      </c>
    </row>
    <row r="101" spans="1:6" ht="14.25" customHeight="1">
      <c r="A101" s="210" t="s">
        <v>828</v>
      </c>
      <c r="B101" s="200" t="s">
        <v>1024</v>
      </c>
      <c r="C101" s="205" t="s">
        <v>478</v>
      </c>
      <c r="D101" s="157" t="str">
        <f t="shared" si="1"/>
        <v>ＩＰ１６OCN 光サービス（F)「光ネクスト」ビジネスタイプ（NTT西日本）</v>
      </c>
      <c r="E101" s="195" t="s">
        <v>427</v>
      </c>
      <c r="F101" s="168" t="s">
        <v>1379</v>
      </c>
    </row>
    <row r="102" spans="1:6" ht="14.25" customHeight="1">
      <c r="A102" s="210" t="s">
        <v>828</v>
      </c>
      <c r="B102" s="459" t="s">
        <v>1391</v>
      </c>
      <c r="C102" s="483" t="s">
        <v>994</v>
      </c>
      <c r="D102" s="461" t="str">
        <f t="shared" si="1"/>
        <v>ＩＰ１６OCN 光サービス（F)「光ネクスト」プライオ１（NTT東日本）</v>
      </c>
      <c r="E102" s="484" t="s">
        <v>1398</v>
      </c>
      <c r="F102" s="485" t="s">
        <v>1379</v>
      </c>
    </row>
    <row r="103" spans="1:6" ht="14.25" customHeight="1">
      <c r="A103" s="210" t="s">
        <v>828</v>
      </c>
      <c r="B103" s="486" t="s">
        <v>1391</v>
      </c>
      <c r="C103" s="487" t="s">
        <v>995</v>
      </c>
      <c r="D103" s="461" t="str">
        <f t="shared" si="1"/>
        <v>ＩＰ１６OCN 光サービス（F)「光ネクスト」プライオ１０（NTT東日本）</v>
      </c>
      <c r="E103" s="488" t="s">
        <v>1399</v>
      </c>
      <c r="F103" s="489" t="s">
        <v>1379</v>
      </c>
    </row>
    <row r="104" ht="13.5">
      <c r="C104" s="206" t="s">
        <v>1239</v>
      </c>
    </row>
    <row r="105" spans="3:4" ht="13.5">
      <c r="C105" s="160" t="s">
        <v>1240</v>
      </c>
      <c r="D105" s="160"/>
    </row>
  </sheetData>
  <sheetProtection password="88FD" sheet="1" objects="1" scenarios="1" selectLockedCells="1"/>
  <printOptions horizontalCentered="1"/>
  <pageMargins left="0.1968503937007874" right="0.15748031496062992" top="0.31496062992125984" bottom="0.1968503937007874" header="0.2362204724409449" footer="0.15748031496062992"/>
  <pageSetup horizontalDpi="300" verticalDpi="300" orientation="portrait" paperSize="8" scale="49" r:id="rId1"/>
</worksheet>
</file>

<file path=xl/worksheets/sheet2.xml><?xml version="1.0" encoding="utf-8"?>
<worksheet xmlns="http://schemas.openxmlformats.org/spreadsheetml/2006/main" xmlns:r="http://schemas.openxmlformats.org/officeDocument/2006/relationships">
  <sheetPr codeName="Sheet6">
    <tabColor indexed="10"/>
  </sheetPr>
  <dimension ref="A1:CA140"/>
  <sheetViews>
    <sheetView showGridLines="0" zoomScaleSheetLayoutView="100" workbookViewId="0" topLeftCell="A1">
      <selection activeCell="AY109" sqref="AY109"/>
    </sheetView>
  </sheetViews>
  <sheetFormatPr defaultColWidth="26.00390625" defaultRowHeight="40.5" customHeight="1"/>
  <cols>
    <col min="1" max="9" width="3.125" style="1" customWidth="1"/>
    <col min="10" max="69" width="3.125" style="6" customWidth="1"/>
    <col min="70" max="72" width="30.875" style="1" customWidth="1"/>
    <col min="73" max="73" width="9.00390625" style="1" customWidth="1"/>
    <col min="74" max="78" width="4.625" style="1" customWidth="1"/>
    <col min="79"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24">
      <c r="A2" s="605" t="s">
        <v>758</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17"/>
      <c r="BN2" s="317"/>
      <c r="BO2" s="317"/>
      <c r="BP2" s="317"/>
      <c r="BQ2" s="317"/>
    </row>
    <row r="3" spans="1:69" s="303" customFormat="1" ht="17.25">
      <c r="A3" s="606" t="s">
        <v>449</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8"/>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row>
    <row r="4" spans="1:69" s="305" customFormat="1" ht="17.25">
      <c r="A4" s="347" t="s">
        <v>787</v>
      </c>
      <c r="B4" s="301"/>
      <c r="C4" s="301"/>
      <c r="D4" s="301"/>
      <c r="E4" s="301"/>
      <c r="F4" s="301"/>
      <c r="G4" s="301"/>
      <c r="H4" s="301"/>
      <c r="I4" s="301"/>
      <c r="J4" s="301"/>
      <c r="K4" s="301"/>
      <c r="L4" s="301"/>
      <c r="M4" s="301"/>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row>
    <row r="5" spans="1:71" s="303" customFormat="1" ht="39.75" customHeight="1">
      <c r="A5" s="609" t="s">
        <v>1066</v>
      </c>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6"/>
      <c r="BS5" s="284"/>
    </row>
    <row r="6" spans="1:71" s="303" customFormat="1" ht="39.75" customHeight="1">
      <c r="A6" s="609"/>
      <c r="B6" s="609"/>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6"/>
      <c r="BS6" s="284"/>
    </row>
    <row r="7" spans="1:71" s="303" customFormat="1" ht="4.5" customHeight="1">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6"/>
      <c r="BS7" s="284"/>
    </row>
    <row r="8" spans="1:72" s="303" customFormat="1" ht="4.5" customHeight="1">
      <c r="A8" s="308"/>
      <c r="B8" s="308"/>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6"/>
      <c r="BQ8" s="336"/>
      <c r="BR8" s="336"/>
      <c r="BS8" s="336"/>
      <c r="BT8" s="336"/>
    </row>
    <row r="9" spans="1:72" s="303" customFormat="1" ht="17.25">
      <c r="A9" s="308"/>
      <c r="B9" s="348" t="s">
        <v>759</v>
      </c>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6"/>
      <c r="BQ9" s="336"/>
      <c r="BR9" s="336"/>
      <c r="BS9" s="336"/>
      <c r="BT9" s="336"/>
    </row>
    <row r="10" spans="1:61" s="303" customFormat="1" ht="31.5" customHeight="1">
      <c r="A10" s="353" t="s">
        <v>760</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5"/>
      <c r="AB10" s="610" t="s">
        <v>942</v>
      </c>
      <c r="AC10" s="611"/>
      <c r="AD10" s="580" t="s">
        <v>81</v>
      </c>
      <c r="AE10" s="581"/>
      <c r="AF10" s="582"/>
      <c r="AG10" s="610" t="s">
        <v>82</v>
      </c>
      <c r="AH10" s="611"/>
      <c r="AI10" s="308"/>
      <c r="AJ10" s="307"/>
      <c r="AK10" s="307"/>
      <c r="AL10" s="338"/>
      <c r="AM10" s="33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row>
    <row r="11" spans="1:39" s="303" customFormat="1" ht="15" customHeight="1">
      <c r="A11" s="356" t="s">
        <v>83</v>
      </c>
      <c r="B11" s="357"/>
      <c r="C11" s="356" t="s">
        <v>943</v>
      </c>
      <c r="D11" s="358"/>
      <c r="E11" s="358"/>
      <c r="F11" s="358"/>
      <c r="G11" s="357"/>
      <c r="H11" s="356" t="s">
        <v>944</v>
      </c>
      <c r="I11" s="358"/>
      <c r="J11" s="358"/>
      <c r="K11" s="358"/>
      <c r="L11" s="358"/>
      <c r="M11" s="358"/>
      <c r="N11" s="357"/>
      <c r="O11" s="583" t="s">
        <v>945</v>
      </c>
      <c r="P11" s="584"/>
      <c r="Q11" s="584"/>
      <c r="R11" s="584"/>
      <c r="S11" s="584"/>
      <c r="T11" s="584"/>
      <c r="U11" s="584"/>
      <c r="V11" s="584"/>
      <c r="W11" s="584"/>
      <c r="X11" s="584"/>
      <c r="Y11" s="584"/>
      <c r="Z11" s="584"/>
      <c r="AA11" s="585"/>
      <c r="AB11" s="590" t="s">
        <v>84</v>
      </c>
      <c r="AC11" s="591"/>
      <c r="AD11" s="590" t="s">
        <v>84</v>
      </c>
      <c r="AE11" s="596"/>
      <c r="AF11" s="591"/>
      <c r="AG11" s="590" t="s">
        <v>84</v>
      </c>
      <c r="AH11" s="591"/>
      <c r="AI11" s="308"/>
      <c r="AJ11" s="308"/>
      <c r="AK11" s="308"/>
      <c r="AL11" s="306"/>
      <c r="AM11" s="284"/>
    </row>
    <row r="12" spans="1:39" s="303" customFormat="1" ht="15" customHeight="1">
      <c r="A12" s="359"/>
      <c r="B12" s="360"/>
      <c r="C12" s="361"/>
      <c r="D12" s="362"/>
      <c r="E12" s="362"/>
      <c r="F12" s="362"/>
      <c r="G12" s="363"/>
      <c r="H12" s="361"/>
      <c r="I12" s="362"/>
      <c r="J12" s="362"/>
      <c r="K12" s="362"/>
      <c r="L12" s="362"/>
      <c r="M12" s="362"/>
      <c r="N12" s="363"/>
      <c r="O12" s="583" t="s">
        <v>946</v>
      </c>
      <c r="P12" s="584"/>
      <c r="Q12" s="584"/>
      <c r="R12" s="584"/>
      <c r="S12" s="584"/>
      <c r="T12" s="584"/>
      <c r="U12" s="584"/>
      <c r="V12" s="584"/>
      <c r="W12" s="584"/>
      <c r="X12" s="584"/>
      <c r="Y12" s="584"/>
      <c r="Z12" s="584"/>
      <c r="AA12" s="585"/>
      <c r="AB12" s="592"/>
      <c r="AC12" s="593"/>
      <c r="AD12" s="592"/>
      <c r="AE12" s="598"/>
      <c r="AF12" s="593"/>
      <c r="AG12" s="592"/>
      <c r="AH12" s="593"/>
      <c r="AI12" s="308"/>
      <c r="AJ12" s="308"/>
      <c r="AK12" s="308"/>
      <c r="AL12" s="306"/>
      <c r="AM12" s="284"/>
    </row>
    <row r="13" spans="1:39" s="303" customFormat="1" ht="15" customHeight="1">
      <c r="A13" s="359"/>
      <c r="B13" s="360"/>
      <c r="C13" s="364" t="s">
        <v>947</v>
      </c>
      <c r="D13" s="365"/>
      <c r="E13" s="365"/>
      <c r="F13" s="365"/>
      <c r="G13" s="366"/>
      <c r="H13" s="364" t="s">
        <v>944</v>
      </c>
      <c r="I13" s="365"/>
      <c r="J13" s="365"/>
      <c r="K13" s="365"/>
      <c r="L13" s="365"/>
      <c r="M13" s="365"/>
      <c r="N13" s="366"/>
      <c r="O13" s="367"/>
      <c r="P13" s="368"/>
      <c r="Q13" s="368"/>
      <c r="R13" s="368"/>
      <c r="S13" s="368"/>
      <c r="T13" s="368"/>
      <c r="U13" s="368"/>
      <c r="V13" s="368"/>
      <c r="W13" s="368"/>
      <c r="X13" s="368"/>
      <c r="Y13" s="368"/>
      <c r="Z13" s="368"/>
      <c r="AA13" s="369"/>
      <c r="AB13" s="594"/>
      <c r="AC13" s="595"/>
      <c r="AD13" s="594"/>
      <c r="AE13" s="597"/>
      <c r="AF13" s="595"/>
      <c r="AG13" s="594"/>
      <c r="AH13" s="595"/>
      <c r="AI13" s="308"/>
      <c r="AJ13" s="308"/>
      <c r="AK13" s="308"/>
      <c r="AL13" s="306"/>
      <c r="AM13" s="284"/>
    </row>
    <row r="14" spans="1:39" s="303" customFormat="1" ht="30" customHeight="1">
      <c r="A14" s="359"/>
      <c r="B14" s="360"/>
      <c r="C14" s="356" t="s">
        <v>948</v>
      </c>
      <c r="D14" s="358"/>
      <c r="E14" s="358"/>
      <c r="F14" s="358"/>
      <c r="G14" s="357"/>
      <c r="H14" s="356" t="s">
        <v>949</v>
      </c>
      <c r="I14" s="358"/>
      <c r="J14" s="358"/>
      <c r="K14" s="358"/>
      <c r="L14" s="358"/>
      <c r="M14" s="358"/>
      <c r="N14" s="357"/>
      <c r="O14" s="583" t="s">
        <v>85</v>
      </c>
      <c r="P14" s="584"/>
      <c r="Q14" s="584"/>
      <c r="R14" s="584"/>
      <c r="S14" s="584"/>
      <c r="T14" s="584"/>
      <c r="U14" s="584"/>
      <c r="V14" s="584"/>
      <c r="W14" s="584"/>
      <c r="X14" s="584"/>
      <c r="Y14" s="584"/>
      <c r="Z14" s="584"/>
      <c r="AA14" s="585"/>
      <c r="AB14" s="590" t="s">
        <v>86</v>
      </c>
      <c r="AC14" s="591"/>
      <c r="AD14" s="590" t="s">
        <v>86</v>
      </c>
      <c r="AE14" s="596"/>
      <c r="AF14" s="591"/>
      <c r="AG14" s="590" t="s">
        <v>86</v>
      </c>
      <c r="AH14" s="591"/>
      <c r="AI14" s="308"/>
      <c r="AJ14" s="308"/>
      <c r="AK14" s="308"/>
      <c r="AL14" s="306"/>
      <c r="AM14" s="284"/>
    </row>
    <row r="15" spans="1:39" s="303" customFormat="1" ht="15" customHeight="1">
      <c r="A15" s="359"/>
      <c r="B15" s="360"/>
      <c r="C15" s="359"/>
      <c r="D15" s="370"/>
      <c r="E15" s="370"/>
      <c r="F15" s="370"/>
      <c r="G15" s="360"/>
      <c r="H15" s="359"/>
      <c r="I15" s="370"/>
      <c r="J15" s="370"/>
      <c r="K15" s="370"/>
      <c r="L15" s="370"/>
      <c r="M15" s="370"/>
      <c r="N15" s="360"/>
      <c r="O15" s="583" t="s">
        <v>950</v>
      </c>
      <c r="P15" s="584"/>
      <c r="Q15" s="584"/>
      <c r="R15" s="584"/>
      <c r="S15" s="584"/>
      <c r="T15" s="584"/>
      <c r="U15" s="584"/>
      <c r="V15" s="584"/>
      <c r="W15" s="584"/>
      <c r="X15" s="584"/>
      <c r="Y15" s="584"/>
      <c r="Z15" s="584"/>
      <c r="AA15" s="585"/>
      <c r="AB15" s="592"/>
      <c r="AC15" s="593"/>
      <c r="AD15" s="592"/>
      <c r="AE15" s="598"/>
      <c r="AF15" s="593"/>
      <c r="AG15" s="592"/>
      <c r="AH15" s="593"/>
      <c r="AI15" s="308"/>
      <c r="AJ15" s="308"/>
      <c r="AK15" s="308"/>
      <c r="AL15" s="306"/>
      <c r="AM15" s="284"/>
    </row>
    <row r="16" spans="1:39" s="303" customFormat="1" ht="15" customHeight="1">
      <c r="A16" s="359"/>
      <c r="B16" s="360"/>
      <c r="C16" s="359"/>
      <c r="D16" s="370"/>
      <c r="E16" s="370"/>
      <c r="F16" s="370"/>
      <c r="G16" s="360"/>
      <c r="H16" s="359"/>
      <c r="I16" s="370"/>
      <c r="J16" s="370"/>
      <c r="K16" s="370"/>
      <c r="L16" s="370"/>
      <c r="M16" s="370"/>
      <c r="N16" s="360"/>
      <c r="O16" s="583" t="s">
        <v>946</v>
      </c>
      <c r="P16" s="584"/>
      <c r="Q16" s="584"/>
      <c r="R16" s="584"/>
      <c r="S16" s="584"/>
      <c r="T16" s="584"/>
      <c r="U16" s="584"/>
      <c r="V16" s="584"/>
      <c r="W16" s="584"/>
      <c r="X16" s="584"/>
      <c r="Y16" s="584"/>
      <c r="Z16" s="584"/>
      <c r="AA16" s="585"/>
      <c r="AB16" s="594"/>
      <c r="AC16" s="595"/>
      <c r="AD16" s="594"/>
      <c r="AE16" s="597"/>
      <c r="AF16" s="595"/>
      <c r="AG16" s="594"/>
      <c r="AH16" s="595"/>
      <c r="AI16" s="308"/>
      <c r="AJ16" s="308"/>
      <c r="AK16" s="308"/>
      <c r="AL16" s="306"/>
      <c r="AM16" s="284"/>
    </row>
    <row r="17" spans="1:39" s="303" customFormat="1" ht="15" customHeight="1">
      <c r="A17" s="359"/>
      <c r="B17" s="360"/>
      <c r="C17" s="359"/>
      <c r="D17" s="370"/>
      <c r="E17" s="370"/>
      <c r="F17" s="370"/>
      <c r="G17" s="360"/>
      <c r="H17" s="361"/>
      <c r="I17" s="362"/>
      <c r="J17" s="362"/>
      <c r="K17" s="362"/>
      <c r="L17" s="362"/>
      <c r="M17" s="362"/>
      <c r="N17" s="363"/>
      <c r="O17" s="583" t="s">
        <v>951</v>
      </c>
      <c r="P17" s="584"/>
      <c r="Q17" s="584"/>
      <c r="R17" s="584"/>
      <c r="S17" s="584"/>
      <c r="T17" s="584"/>
      <c r="U17" s="584"/>
      <c r="V17" s="584"/>
      <c r="W17" s="584"/>
      <c r="X17" s="584"/>
      <c r="Y17" s="584"/>
      <c r="Z17" s="584"/>
      <c r="AA17" s="585"/>
      <c r="AB17" s="586" t="s">
        <v>84</v>
      </c>
      <c r="AC17" s="587"/>
      <c r="AD17" s="586" t="s">
        <v>84</v>
      </c>
      <c r="AE17" s="588"/>
      <c r="AF17" s="587"/>
      <c r="AG17" s="586" t="s">
        <v>84</v>
      </c>
      <c r="AH17" s="587"/>
      <c r="AI17" s="308"/>
      <c r="AJ17" s="308"/>
      <c r="AK17" s="308"/>
      <c r="AL17" s="306"/>
      <c r="AM17" s="284"/>
    </row>
    <row r="18" spans="1:39" s="303" customFormat="1" ht="15" customHeight="1">
      <c r="A18" s="359"/>
      <c r="B18" s="360"/>
      <c r="C18" s="359"/>
      <c r="D18" s="370"/>
      <c r="E18" s="370"/>
      <c r="F18" s="370"/>
      <c r="G18" s="360"/>
      <c r="H18" s="356" t="s">
        <v>87</v>
      </c>
      <c r="I18" s="358"/>
      <c r="J18" s="358"/>
      <c r="K18" s="358"/>
      <c r="L18" s="358"/>
      <c r="M18" s="358"/>
      <c r="N18" s="357"/>
      <c r="O18" s="583" t="s">
        <v>952</v>
      </c>
      <c r="P18" s="584"/>
      <c r="Q18" s="584"/>
      <c r="R18" s="584"/>
      <c r="S18" s="584"/>
      <c r="T18" s="584"/>
      <c r="U18" s="584"/>
      <c r="V18" s="584"/>
      <c r="W18" s="584"/>
      <c r="X18" s="584"/>
      <c r="Y18" s="584"/>
      <c r="Z18" s="584"/>
      <c r="AA18" s="585"/>
      <c r="AB18" s="586" t="s">
        <v>86</v>
      </c>
      <c r="AC18" s="587"/>
      <c r="AD18" s="586" t="s">
        <v>86</v>
      </c>
      <c r="AE18" s="588"/>
      <c r="AF18" s="587"/>
      <c r="AG18" s="586" t="s">
        <v>86</v>
      </c>
      <c r="AH18" s="587"/>
      <c r="AI18" s="308"/>
      <c r="AJ18" s="308"/>
      <c r="AK18" s="308"/>
      <c r="AL18" s="306"/>
      <c r="AM18" s="284"/>
    </row>
    <row r="19" spans="1:39" s="303" customFormat="1" ht="15" customHeight="1">
      <c r="A19" s="359"/>
      <c r="B19" s="360"/>
      <c r="C19" s="359"/>
      <c r="D19" s="370"/>
      <c r="E19" s="370"/>
      <c r="F19" s="370"/>
      <c r="G19" s="360"/>
      <c r="H19" s="359"/>
      <c r="I19" s="370"/>
      <c r="J19" s="370"/>
      <c r="K19" s="370"/>
      <c r="L19" s="370"/>
      <c r="M19" s="370"/>
      <c r="N19" s="360"/>
      <c r="O19" s="583" t="s">
        <v>953</v>
      </c>
      <c r="P19" s="584"/>
      <c r="Q19" s="584"/>
      <c r="R19" s="584"/>
      <c r="S19" s="584"/>
      <c r="T19" s="584"/>
      <c r="U19" s="584"/>
      <c r="V19" s="584"/>
      <c r="W19" s="584"/>
      <c r="X19" s="584"/>
      <c r="Y19" s="584"/>
      <c r="Z19" s="584"/>
      <c r="AA19" s="585"/>
      <c r="AB19" s="586" t="s">
        <v>84</v>
      </c>
      <c r="AC19" s="587"/>
      <c r="AD19" s="586" t="s">
        <v>84</v>
      </c>
      <c r="AE19" s="588"/>
      <c r="AF19" s="587"/>
      <c r="AG19" s="586" t="s">
        <v>84</v>
      </c>
      <c r="AH19" s="587"/>
      <c r="AI19" s="308"/>
      <c r="AJ19" s="308"/>
      <c r="AK19" s="308"/>
      <c r="AL19" s="306"/>
      <c r="AM19" s="284"/>
    </row>
    <row r="20" spans="1:39" s="303" customFormat="1" ht="15" customHeight="1">
      <c r="A20" s="359"/>
      <c r="B20" s="360"/>
      <c r="C20" s="359"/>
      <c r="D20" s="370"/>
      <c r="E20" s="370"/>
      <c r="F20" s="370"/>
      <c r="G20" s="360"/>
      <c r="H20" s="361"/>
      <c r="I20" s="362"/>
      <c r="J20" s="362"/>
      <c r="K20" s="362"/>
      <c r="L20" s="362"/>
      <c r="M20" s="362"/>
      <c r="N20" s="363"/>
      <c r="O20" s="583" t="s">
        <v>954</v>
      </c>
      <c r="P20" s="584"/>
      <c r="Q20" s="584"/>
      <c r="R20" s="584"/>
      <c r="S20" s="584"/>
      <c r="T20" s="584"/>
      <c r="U20" s="584"/>
      <c r="V20" s="584"/>
      <c r="W20" s="584"/>
      <c r="X20" s="584"/>
      <c r="Y20" s="584"/>
      <c r="Z20" s="584"/>
      <c r="AA20" s="585"/>
      <c r="AB20" s="586" t="s">
        <v>86</v>
      </c>
      <c r="AC20" s="587"/>
      <c r="AD20" s="586" t="s">
        <v>86</v>
      </c>
      <c r="AE20" s="588"/>
      <c r="AF20" s="587"/>
      <c r="AG20" s="586" t="s">
        <v>86</v>
      </c>
      <c r="AH20" s="587"/>
      <c r="AI20" s="308"/>
      <c r="AJ20" s="308"/>
      <c r="AK20" s="308"/>
      <c r="AL20" s="306"/>
      <c r="AM20" s="284"/>
    </row>
    <row r="21" spans="1:39" s="303" customFormat="1" ht="15" customHeight="1">
      <c r="A21" s="359"/>
      <c r="B21" s="360"/>
      <c r="C21" s="359"/>
      <c r="D21" s="370"/>
      <c r="E21" s="370"/>
      <c r="F21" s="370"/>
      <c r="G21" s="360"/>
      <c r="H21" s="356" t="s">
        <v>955</v>
      </c>
      <c r="I21" s="358"/>
      <c r="J21" s="358"/>
      <c r="K21" s="358"/>
      <c r="L21" s="358"/>
      <c r="M21" s="358"/>
      <c r="N21" s="357"/>
      <c r="O21" s="599" t="s">
        <v>88</v>
      </c>
      <c r="P21" s="600"/>
      <c r="Q21" s="600"/>
      <c r="R21" s="600"/>
      <c r="S21" s="600"/>
      <c r="T21" s="600"/>
      <c r="U21" s="600"/>
      <c r="V21" s="600"/>
      <c r="W21" s="600"/>
      <c r="X21" s="600"/>
      <c r="Y21" s="600"/>
      <c r="Z21" s="600"/>
      <c r="AA21" s="601"/>
      <c r="AB21" s="590" t="s">
        <v>84</v>
      </c>
      <c r="AC21" s="591"/>
      <c r="AD21" s="590" t="s">
        <v>84</v>
      </c>
      <c r="AE21" s="596"/>
      <c r="AF21" s="591"/>
      <c r="AG21" s="590" t="s">
        <v>84</v>
      </c>
      <c r="AH21" s="591"/>
      <c r="AI21" s="308"/>
      <c r="AJ21" s="308"/>
      <c r="AK21" s="308"/>
      <c r="AL21" s="306"/>
      <c r="AM21" s="284"/>
    </row>
    <row r="22" spans="1:39" s="303" customFormat="1" ht="15" customHeight="1">
      <c r="A22" s="359"/>
      <c r="B22" s="360"/>
      <c r="C22" s="359"/>
      <c r="D22" s="370"/>
      <c r="E22" s="370"/>
      <c r="F22" s="370"/>
      <c r="G22" s="360"/>
      <c r="H22" s="359"/>
      <c r="I22" s="370"/>
      <c r="J22" s="370"/>
      <c r="K22" s="370"/>
      <c r="L22" s="370"/>
      <c r="M22" s="370"/>
      <c r="N22" s="360"/>
      <c r="O22" s="599" t="s">
        <v>89</v>
      </c>
      <c r="P22" s="600"/>
      <c r="Q22" s="600"/>
      <c r="R22" s="600"/>
      <c r="S22" s="600"/>
      <c r="T22" s="600"/>
      <c r="U22" s="600"/>
      <c r="V22" s="600"/>
      <c r="W22" s="600"/>
      <c r="X22" s="600"/>
      <c r="Y22" s="600"/>
      <c r="Z22" s="600"/>
      <c r="AA22" s="601"/>
      <c r="AB22" s="592"/>
      <c r="AC22" s="593"/>
      <c r="AD22" s="592"/>
      <c r="AE22" s="598"/>
      <c r="AF22" s="593"/>
      <c r="AG22" s="592"/>
      <c r="AH22" s="593"/>
      <c r="AI22" s="308"/>
      <c r="AJ22" s="308"/>
      <c r="AK22" s="308"/>
      <c r="AL22" s="306"/>
      <c r="AM22" s="284"/>
    </row>
    <row r="23" spans="1:39" s="303" customFormat="1" ht="15" customHeight="1">
      <c r="A23" s="359"/>
      <c r="B23" s="360"/>
      <c r="C23" s="359"/>
      <c r="D23" s="370"/>
      <c r="E23" s="370"/>
      <c r="F23" s="370"/>
      <c r="G23" s="360"/>
      <c r="H23" s="361"/>
      <c r="I23" s="362"/>
      <c r="J23" s="362"/>
      <c r="K23" s="362"/>
      <c r="L23" s="362"/>
      <c r="M23" s="362"/>
      <c r="N23" s="363"/>
      <c r="O23" s="364" t="s">
        <v>946</v>
      </c>
      <c r="P23" s="365"/>
      <c r="Q23" s="365"/>
      <c r="R23" s="365"/>
      <c r="S23" s="365"/>
      <c r="T23" s="365"/>
      <c r="U23" s="365"/>
      <c r="V23" s="365"/>
      <c r="W23" s="365"/>
      <c r="X23" s="365"/>
      <c r="Y23" s="365"/>
      <c r="Z23" s="365"/>
      <c r="AA23" s="366"/>
      <c r="AB23" s="592"/>
      <c r="AC23" s="593"/>
      <c r="AD23" s="592"/>
      <c r="AE23" s="598"/>
      <c r="AF23" s="593"/>
      <c r="AG23" s="592"/>
      <c r="AH23" s="593"/>
      <c r="AI23" s="308"/>
      <c r="AJ23" s="308"/>
      <c r="AK23" s="308"/>
      <c r="AL23" s="306"/>
      <c r="AM23" s="284"/>
    </row>
    <row r="24" spans="1:39" s="303" customFormat="1" ht="15" customHeight="1">
      <c r="A24" s="359"/>
      <c r="B24" s="360"/>
      <c r="C24" s="359"/>
      <c r="D24" s="370"/>
      <c r="E24" s="370"/>
      <c r="F24" s="370"/>
      <c r="G24" s="360"/>
      <c r="H24" s="356" t="s">
        <v>761</v>
      </c>
      <c r="I24" s="370"/>
      <c r="J24" s="370"/>
      <c r="K24" s="370"/>
      <c r="L24" s="370"/>
      <c r="M24" s="370"/>
      <c r="N24" s="360"/>
      <c r="O24" s="583" t="s">
        <v>952</v>
      </c>
      <c r="P24" s="584"/>
      <c r="Q24" s="584"/>
      <c r="R24" s="584"/>
      <c r="S24" s="584"/>
      <c r="T24" s="584"/>
      <c r="U24" s="584"/>
      <c r="V24" s="584"/>
      <c r="W24" s="584"/>
      <c r="X24" s="584"/>
      <c r="Y24" s="584"/>
      <c r="Z24" s="584"/>
      <c r="AA24" s="585"/>
      <c r="AB24" s="592"/>
      <c r="AC24" s="593"/>
      <c r="AD24" s="592"/>
      <c r="AE24" s="598"/>
      <c r="AF24" s="593"/>
      <c r="AG24" s="592"/>
      <c r="AH24" s="593"/>
      <c r="AI24" s="308"/>
      <c r="AJ24" s="308"/>
      <c r="AK24" s="308"/>
      <c r="AL24" s="306"/>
      <c r="AM24" s="284"/>
    </row>
    <row r="25" spans="1:39" s="303" customFormat="1" ht="15" customHeight="1">
      <c r="A25" s="359"/>
      <c r="B25" s="360"/>
      <c r="C25" s="359"/>
      <c r="D25" s="370"/>
      <c r="E25" s="370"/>
      <c r="F25" s="370"/>
      <c r="G25" s="370"/>
      <c r="H25" s="361"/>
      <c r="I25" s="370"/>
      <c r="J25" s="370"/>
      <c r="K25" s="370"/>
      <c r="L25" s="370"/>
      <c r="M25" s="370"/>
      <c r="N25" s="360"/>
      <c r="O25" s="583" t="s">
        <v>953</v>
      </c>
      <c r="P25" s="584"/>
      <c r="Q25" s="584"/>
      <c r="R25" s="584"/>
      <c r="S25" s="584"/>
      <c r="T25" s="584"/>
      <c r="U25" s="584"/>
      <c r="V25" s="584"/>
      <c r="W25" s="584"/>
      <c r="X25" s="584"/>
      <c r="Y25" s="584"/>
      <c r="Z25" s="584"/>
      <c r="AA25" s="585"/>
      <c r="AB25" s="594"/>
      <c r="AC25" s="595"/>
      <c r="AD25" s="594"/>
      <c r="AE25" s="597"/>
      <c r="AF25" s="595"/>
      <c r="AG25" s="594"/>
      <c r="AH25" s="595"/>
      <c r="AI25" s="308"/>
      <c r="AJ25" s="308"/>
      <c r="AK25" s="308"/>
      <c r="AL25" s="306"/>
      <c r="AM25" s="284"/>
    </row>
    <row r="26" spans="1:39" s="303" customFormat="1" ht="15" customHeight="1">
      <c r="A26" s="359"/>
      <c r="B26" s="360"/>
      <c r="C26" s="356" t="s">
        <v>956</v>
      </c>
      <c r="D26" s="358"/>
      <c r="E26" s="358"/>
      <c r="F26" s="358"/>
      <c r="G26" s="358"/>
      <c r="H26" s="358"/>
      <c r="I26" s="358"/>
      <c r="J26" s="358"/>
      <c r="K26" s="358"/>
      <c r="L26" s="358"/>
      <c r="M26" s="358"/>
      <c r="N26" s="357"/>
      <c r="O26" s="371" t="s">
        <v>90</v>
      </c>
      <c r="P26" s="372"/>
      <c r="Q26" s="372"/>
      <c r="R26" s="372"/>
      <c r="S26" s="372"/>
      <c r="T26" s="372"/>
      <c r="U26" s="372"/>
      <c r="V26" s="372"/>
      <c r="W26" s="372"/>
      <c r="X26" s="372"/>
      <c r="Y26" s="372"/>
      <c r="Z26" s="372"/>
      <c r="AA26" s="373"/>
      <c r="AB26" s="590" t="s">
        <v>84</v>
      </c>
      <c r="AC26" s="591"/>
      <c r="AD26" s="590" t="s">
        <v>84</v>
      </c>
      <c r="AE26" s="596"/>
      <c r="AF26" s="591"/>
      <c r="AG26" s="590" t="s">
        <v>84</v>
      </c>
      <c r="AH26" s="591"/>
      <c r="AI26" s="308"/>
      <c r="AJ26" s="308"/>
      <c r="AK26" s="308"/>
      <c r="AL26" s="306"/>
      <c r="AM26" s="284"/>
    </row>
    <row r="27" spans="1:39" s="303" customFormat="1" ht="15" customHeight="1">
      <c r="A27" s="359"/>
      <c r="B27" s="360"/>
      <c r="C27" s="361"/>
      <c r="D27" s="362"/>
      <c r="E27" s="362"/>
      <c r="F27" s="362"/>
      <c r="G27" s="362"/>
      <c r="H27" s="362"/>
      <c r="I27" s="362"/>
      <c r="J27" s="362"/>
      <c r="K27" s="362"/>
      <c r="L27" s="362"/>
      <c r="M27" s="362"/>
      <c r="N27" s="363"/>
      <c r="O27" s="374" t="s">
        <v>91</v>
      </c>
      <c r="P27" s="375"/>
      <c r="Q27" s="375"/>
      <c r="R27" s="375"/>
      <c r="S27" s="375"/>
      <c r="T27" s="375"/>
      <c r="U27" s="375"/>
      <c r="V27" s="375"/>
      <c r="W27" s="375"/>
      <c r="X27" s="375"/>
      <c r="Y27" s="375"/>
      <c r="Z27" s="375"/>
      <c r="AA27" s="376"/>
      <c r="AB27" s="594"/>
      <c r="AC27" s="595"/>
      <c r="AD27" s="594"/>
      <c r="AE27" s="597"/>
      <c r="AF27" s="595"/>
      <c r="AG27" s="594"/>
      <c r="AH27" s="595"/>
      <c r="AI27" s="308"/>
      <c r="AJ27" s="308"/>
      <c r="AK27" s="308"/>
      <c r="AL27" s="306"/>
      <c r="AM27" s="284"/>
    </row>
    <row r="28" spans="1:39" s="303" customFormat="1" ht="15" customHeight="1">
      <c r="A28" s="359"/>
      <c r="B28" s="360"/>
      <c r="C28" s="356" t="s">
        <v>957</v>
      </c>
      <c r="D28" s="358"/>
      <c r="E28" s="358"/>
      <c r="F28" s="358"/>
      <c r="G28" s="357"/>
      <c r="H28" s="356" t="s">
        <v>958</v>
      </c>
      <c r="I28" s="358"/>
      <c r="J28" s="358"/>
      <c r="K28" s="358"/>
      <c r="L28" s="358"/>
      <c r="M28" s="358"/>
      <c r="N28" s="357"/>
      <c r="O28" s="364" t="s">
        <v>92</v>
      </c>
      <c r="P28" s="365"/>
      <c r="Q28" s="365"/>
      <c r="R28" s="365"/>
      <c r="S28" s="365"/>
      <c r="T28" s="365"/>
      <c r="U28" s="365"/>
      <c r="V28" s="365"/>
      <c r="W28" s="365"/>
      <c r="X28" s="365"/>
      <c r="Y28" s="365"/>
      <c r="Z28" s="365"/>
      <c r="AA28" s="366"/>
      <c r="AB28" s="590" t="s">
        <v>93</v>
      </c>
      <c r="AC28" s="591"/>
      <c r="AD28" s="590" t="s">
        <v>93</v>
      </c>
      <c r="AE28" s="596"/>
      <c r="AF28" s="591"/>
      <c r="AG28" s="590" t="s">
        <v>93</v>
      </c>
      <c r="AH28" s="591"/>
      <c r="AI28" s="308"/>
      <c r="AJ28" s="308"/>
      <c r="AK28" s="308"/>
      <c r="AL28" s="306"/>
      <c r="AM28" s="284"/>
    </row>
    <row r="29" spans="1:39" s="303" customFormat="1" ht="15" customHeight="1">
      <c r="A29" s="359"/>
      <c r="B29" s="360"/>
      <c r="C29" s="359"/>
      <c r="D29" s="370"/>
      <c r="E29" s="370"/>
      <c r="F29" s="370"/>
      <c r="G29" s="360"/>
      <c r="H29" s="359"/>
      <c r="I29" s="370"/>
      <c r="J29" s="370"/>
      <c r="K29" s="370"/>
      <c r="L29" s="370"/>
      <c r="M29" s="370"/>
      <c r="N29" s="360"/>
      <c r="O29" s="364" t="s">
        <v>950</v>
      </c>
      <c r="P29" s="365"/>
      <c r="Q29" s="365"/>
      <c r="R29" s="365"/>
      <c r="S29" s="365"/>
      <c r="T29" s="365"/>
      <c r="U29" s="365"/>
      <c r="V29" s="365"/>
      <c r="W29" s="365"/>
      <c r="X29" s="365"/>
      <c r="Y29" s="365"/>
      <c r="Z29" s="365"/>
      <c r="AA29" s="366"/>
      <c r="AB29" s="592"/>
      <c r="AC29" s="593"/>
      <c r="AD29" s="592"/>
      <c r="AE29" s="598"/>
      <c r="AF29" s="593"/>
      <c r="AG29" s="592"/>
      <c r="AH29" s="593"/>
      <c r="AI29" s="308"/>
      <c r="AJ29" s="308"/>
      <c r="AK29" s="308"/>
      <c r="AL29" s="306"/>
      <c r="AM29" s="284"/>
    </row>
    <row r="30" spans="1:39" s="303" customFormat="1" ht="15" customHeight="1">
      <c r="A30" s="359"/>
      <c r="B30" s="360"/>
      <c r="C30" s="359"/>
      <c r="D30" s="370"/>
      <c r="E30" s="370"/>
      <c r="F30" s="370"/>
      <c r="G30" s="360"/>
      <c r="H30" s="361"/>
      <c r="I30" s="362"/>
      <c r="J30" s="362"/>
      <c r="K30" s="362"/>
      <c r="L30" s="362"/>
      <c r="M30" s="362"/>
      <c r="N30" s="363"/>
      <c r="O30" s="364" t="s">
        <v>946</v>
      </c>
      <c r="P30" s="365"/>
      <c r="Q30" s="365"/>
      <c r="R30" s="365"/>
      <c r="S30" s="365"/>
      <c r="T30" s="365"/>
      <c r="U30" s="365"/>
      <c r="V30" s="365"/>
      <c r="W30" s="365"/>
      <c r="X30" s="365"/>
      <c r="Y30" s="365"/>
      <c r="Z30" s="365"/>
      <c r="AA30" s="366"/>
      <c r="AB30" s="594"/>
      <c r="AC30" s="595"/>
      <c r="AD30" s="594"/>
      <c r="AE30" s="597"/>
      <c r="AF30" s="595"/>
      <c r="AG30" s="594"/>
      <c r="AH30" s="595"/>
      <c r="AI30" s="308"/>
      <c r="AJ30" s="308"/>
      <c r="AK30" s="308"/>
      <c r="AL30" s="306"/>
      <c r="AM30" s="284"/>
    </row>
    <row r="31" spans="1:39" s="303" customFormat="1" ht="30" customHeight="1">
      <c r="A31" s="359"/>
      <c r="B31" s="360"/>
      <c r="C31" s="359"/>
      <c r="D31" s="370"/>
      <c r="E31" s="370"/>
      <c r="F31" s="370"/>
      <c r="G31" s="360"/>
      <c r="H31" s="356" t="s">
        <v>959</v>
      </c>
      <c r="I31" s="358"/>
      <c r="J31" s="358"/>
      <c r="K31" s="358"/>
      <c r="L31" s="358"/>
      <c r="M31" s="358"/>
      <c r="N31" s="357"/>
      <c r="O31" s="583" t="s">
        <v>94</v>
      </c>
      <c r="P31" s="584"/>
      <c r="Q31" s="584"/>
      <c r="R31" s="584"/>
      <c r="S31" s="584"/>
      <c r="T31" s="584"/>
      <c r="U31" s="584"/>
      <c r="V31" s="584"/>
      <c r="W31" s="584"/>
      <c r="X31" s="584"/>
      <c r="Y31" s="584"/>
      <c r="Z31" s="584"/>
      <c r="AA31" s="585"/>
      <c r="AB31" s="590" t="s">
        <v>84</v>
      </c>
      <c r="AC31" s="591"/>
      <c r="AD31" s="590" t="s">
        <v>84</v>
      </c>
      <c r="AE31" s="596"/>
      <c r="AF31" s="591"/>
      <c r="AG31" s="590" t="s">
        <v>84</v>
      </c>
      <c r="AH31" s="591"/>
      <c r="AI31" s="308"/>
      <c r="AJ31" s="308"/>
      <c r="AK31" s="308"/>
      <c r="AL31" s="306"/>
      <c r="AM31" s="284"/>
    </row>
    <row r="32" spans="1:39" s="303" customFormat="1" ht="15" customHeight="1">
      <c r="A32" s="361"/>
      <c r="B32" s="363"/>
      <c r="C32" s="361"/>
      <c r="D32" s="362"/>
      <c r="E32" s="362"/>
      <c r="F32" s="362"/>
      <c r="G32" s="363"/>
      <c r="H32" s="361"/>
      <c r="I32" s="362"/>
      <c r="J32" s="362"/>
      <c r="K32" s="362"/>
      <c r="L32" s="362"/>
      <c r="M32" s="362"/>
      <c r="N32" s="363"/>
      <c r="O32" s="364" t="s">
        <v>946</v>
      </c>
      <c r="P32" s="365"/>
      <c r="Q32" s="365"/>
      <c r="R32" s="365"/>
      <c r="S32" s="365"/>
      <c r="T32" s="365"/>
      <c r="U32" s="365"/>
      <c r="V32" s="365"/>
      <c r="W32" s="365"/>
      <c r="X32" s="365"/>
      <c r="Y32" s="365"/>
      <c r="Z32" s="365"/>
      <c r="AA32" s="366"/>
      <c r="AB32" s="594"/>
      <c r="AC32" s="595"/>
      <c r="AD32" s="594"/>
      <c r="AE32" s="597"/>
      <c r="AF32" s="595"/>
      <c r="AG32" s="594"/>
      <c r="AH32" s="595"/>
      <c r="AI32" s="308"/>
      <c r="AJ32" s="308"/>
      <c r="AK32" s="308"/>
      <c r="AL32" s="306"/>
      <c r="AM32" s="284"/>
    </row>
    <row r="33" spans="1:39" s="303" customFormat="1" ht="15" customHeight="1">
      <c r="A33" s="356" t="s">
        <v>828</v>
      </c>
      <c r="B33" s="357"/>
      <c r="C33" s="356" t="s">
        <v>943</v>
      </c>
      <c r="D33" s="358"/>
      <c r="E33" s="358"/>
      <c r="F33" s="358"/>
      <c r="G33" s="357"/>
      <c r="H33" s="356" t="s">
        <v>944</v>
      </c>
      <c r="I33" s="358"/>
      <c r="J33" s="358"/>
      <c r="K33" s="358"/>
      <c r="L33" s="358"/>
      <c r="M33" s="358"/>
      <c r="N33" s="357"/>
      <c r="O33" s="583" t="s">
        <v>945</v>
      </c>
      <c r="P33" s="584"/>
      <c r="Q33" s="584"/>
      <c r="R33" s="584"/>
      <c r="S33" s="584"/>
      <c r="T33" s="584"/>
      <c r="U33" s="584"/>
      <c r="V33" s="584"/>
      <c r="W33" s="584"/>
      <c r="X33" s="584"/>
      <c r="Y33" s="584"/>
      <c r="Z33" s="584"/>
      <c r="AA33" s="585"/>
      <c r="AB33" s="590" t="s">
        <v>84</v>
      </c>
      <c r="AC33" s="591"/>
      <c r="AD33" s="590" t="s">
        <v>84</v>
      </c>
      <c r="AE33" s="596"/>
      <c r="AF33" s="591"/>
      <c r="AG33" s="590" t="s">
        <v>84</v>
      </c>
      <c r="AH33" s="591"/>
      <c r="AI33" s="308"/>
      <c r="AJ33" s="308"/>
      <c r="AK33" s="308"/>
      <c r="AL33" s="306"/>
      <c r="AM33" s="284"/>
    </row>
    <row r="34" spans="1:39" s="303" customFormat="1" ht="15" customHeight="1">
      <c r="A34" s="359"/>
      <c r="B34" s="360"/>
      <c r="C34" s="361"/>
      <c r="D34" s="362"/>
      <c r="E34" s="362"/>
      <c r="F34" s="362"/>
      <c r="G34" s="363"/>
      <c r="H34" s="361"/>
      <c r="I34" s="362"/>
      <c r="J34" s="362"/>
      <c r="K34" s="362"/>
      <c r="L34" s="362"/>
      <c r="M34" s="362"/>
      <c r="N34" s="363"/>
      <c r="O34" s="583" t="s">
        <v>946</v>
      </c>
      <c r="P34" s="584"/>
      <c r="Q34" s="584"/>
      <c r="R34" s="584"/>
      <c r="S34" s="584"/>
      <c r="T34" s="584"/>
      <c r="U34" s="584"/>
      <c r="V34" s="584"/>
      <c r="W34" s="584"/>
      <c r="X34" s="584"/>
      <c r="Y34" s="584"/>
      <c r="Z34" s="584"/>
      <c r="AA34" s="585"/>
      <c r="AB34" s="594"/>
      <c r="AC34" s="595"/>
      <c r="AD34" s="594"/>
      <c r="AE34" s="597"/>
      <c r="AF34" s="595"/>
      <c r="AG34" s="594"/>
      <c r="AH34" s="595"/>
      <c r="AI34" s="308"/>
      <c r="AJ34" s="308"/>
      <c r="AK34" s="308"/>
      <c r="AL34" s="306"/>
      <c r="AM34" s="284"/>
    </row>
    <row r="35" spans="1:39" s="303" customFormat="1" ht="15" customHeight="1">
      <c r="A35" s="359"/>
      <c r="B35" s="360"/>
      <c r="C35" s="356" t="s">
        <v>948</v>
      </c>
      <c r="D35" s="358"/>
      <c r="E35" s="358"/>
      <c r="F35" s="358"/>
      <c r="G35" s="357"/>
      <c r="H35" s="356" t="s">
        <v>949</v>
      </c>
      <c r="I35" s="358"/>
      <c r="J35" s="358"/>
      <c r="K35" s="358"/>
      <c r="L35" s="358"/>
      <c r="M35" s="358"/>
      <c r="N35" s="357"/>
      <c r="O35" s="583" t="s">
        <v>950</v>
      </c>
      <c r="P35" s="584"/>
      <c r="Q35" s="584"/>
      <c r="R35" s="584"/>
      <c r="S35" s="584"/>
      <c r="T35" s="584"/>
      <c r="U35" s="584"/>
      <c r="V35" s="584"/>
      <c r="W35" s="584"/>
      <c r="X35" s="584"/>
      <c r="Y35" s="584"/>
      <c r="Z35" s="584"/>
      <c r="AA35" s="585"/>
      <c r="AB35" s="590" t="s">
        <v>86</v>
      </c>
      <c r="AC35" s="591"/>
      <c r="AD35" s="590" t="s">
        <v>86</v>
      </c>
      <c r="AE35" s="596"/>
      <c r="AF35" s="591"/>
      <c r="AG35" s="590" t="s">
        <v>86</v>
      </c>
      <c r="AH35" s="591"/>
      <c r="AI35" s="308"/>
      <c r="AJ35" s="308"/>
      <c r="AK35" s="308"/>
      <c r="AL35" s="306"/>
      <c r="AM35" s="284"/>
    </row>
    <row r="36" spans="1:39" s="303" customFormat="1" ht="15" customHeight="1">
      <c r="A36" s="359"/>
      <c r="B36" s="360"/>
      <c r="C36" s="359"/>
      <c r="D36" s="370"/>
      <c r="E36" s="370"/>
      <c r="F36" s="370"/>
      <c r="G36" s="360"/>
      <c r="H36" s="361"/>
      <c r="I36" s="362"/>
      <c r="J36" s="362"/>
      <c r="K36" s="362"/>
      <c r="L36" s="362"/>
      <c r="M36" s="362"/>
      <c r="N36" s="363"/>
      <c r="O36" s="583" t="s">
        <v>946</v>
      </c>
      <c r="P36" s="584"/>
      <c r="Q36" s="584"/>
      <c r="R36" s="584"/>
      <c r="S36" s="584"/>
      <c r="T36" s="584"/>
      <c r="U36" s="584"/>
      <c r="V36" s="584"/>
      <c r="W36" s="584"/>
      <c r="X36" s="584"/>
      <c r="Y36" s="584"/>
      <c r="Z36" s="584"/>
      <c r="AA36" s="585"/>
      <c r="AB36" s="594"/>
      <c r="AC36" s="595"/>
      <c r="AD36" s="594"/>
      <c r="AE36" s="597"/>
      <c r="AF36" s="595"/>
      <c r="AG36" s="594"/>
      <c r="AH36" s="595"/>
      <c r="AI36" s="308"/>
      <c r="AJ36" s="308"/>
      <c r="AK36" s="308"/>
      <c r="AL36" s="306"/>
      <c r="AM36" s="284"/>
    </row>
    <row r="37" spans="1:39" s="303" customFormat="1" ht="15" customHeight="1">
      <c r="A37" s="359"/>
      <c r="B37" s="360"/>
      <c r="C37" s="359"/>
      <c r="D37" s="370"/>
      <c r="E37" s="370"/>
      <c r="F37" s="370"/>
      <c r="G37" s="360"/>
      <c r="H37" s="364" t="s">
        <v>960</v>
      </c>
      <c r="I37" s="365"/>
      <c r="J37" s="365"/>
      <c r="K37" s="365"/>
      <c r="L37" s="365"/>
      <c r="M37" s="365"/>
      <c r="N37" s="366"/>
      <c r="O37" s="583" t="s">
        <v>954</v>
      </c>
      <c r="P37" s="584"/>
      <c r="Q37" s="584"/>
      <c r="R37" s="584"/>
      <c r="S37" s="584"/>
      <c r="T37" s="584"/>
      <c r="U37" s="584"/>
      <c r="V37" s="584"/>
      <c r="W37" s="584"/>
      <c r="X37" s="584"/>
      <c r="Y37" s="584"/>
      <c r="Z37" s="584"/>
      <c r="AA37" s="585"/>
      <c r="AB37" s="586" t="s">
        <v>86</v>
      </c>
      <c r="AC37" s="587"/>
      <c r="AD37" s="586" t="s">
        <v>86</v>
      </c>
      <c r="AE37" s="588"/>
      <c r="AF37" s="587"/>
      <c r="AG37" s="586" t="s">
        <v>86</v>
      </c>
      <c r="AH37" s="587"/>
      <c r="AI37" s="308"/>
      <c r="AJ37" s="308"/>
      <c r="AK37" s="308"/>
      <c r="AL37" s="306"/>
      <c r="AM37" s="284"/>
    </row>
    <row r="38" spans="1:39" s="303" customFormat="1" ht="15" customHeight="1">
      <c r="A38" s="359"/>
      <c r="B38" s="360"/>
      <c r="C38" s="359"/>
      <c r="D38" s="370"/>
      <c r="E38" s="370"/>
      <c r="F38" s="370"/>
      <c r="G38" s="360"/>
      <c r="H38" s="356" t="s">
        <v>955</v>
      </c>
      <c r="I38" s="358"/>
      <c r="J38" s="358"/>
      <c r="K38" s="358"/>
      <c r="L38" s="358"/>
      <c r="M38" s="358"/>
      <c r="N38" s="357"/>
      <c r="O38" s="602" t="s">
        <v>95</v>
      </c>
      <c r="P38" s="603"/>
      <c r="Q38" s="603"/>
      <c r="R38" s="603"/>
      <c r="S38" s="603"/>
      <c r="T38" s="603"/>
      <c r="U38" s="603"/>
      <c r="V38" s="603"/>
      <c r="W38" s="603"/>
      <c r="X38" s="603"/>
      <c r="Y38" s="603"/>
      <c r="Z38" s="603"/>
      <c r="AA38" s="604"/>
      <c r="AB38" s="590" t="s">
        <v>84</v>
      </c>
      <c r="AC38" s="591"/>
      <c r="AD38" s="590" t="s">
        <v>84</v>
      </c>
      <c r="AE38" s="596"/>
      <c r="AF38" s="591"/>
      <c r="AG38" s="590" t="s">
        <v>84</v>
      </c>
      <c r="AH38" s="591"/>
      <c r="AI38" s="308"/>
      <c r="AJ38" s="308"/>
      <c r="AK38" s="308"/>
      <c r="AL38" s="306"/>
      <c r="AM38" s="284"/>
    </row>
    <row r="39" spans="1:39" s="303" customFormat="1" ht="15" customHeight="1">
      <c r="A39" s="359"/>
      <c r="B39" s="360"/>
      <c r="C39" s="359"/>
      <c r="D39" s="370"/>
      <c r="E39" s="370"/>
      <c r="F39" s="370"/>
      <c r="G39" s="360"/>
      <c r="H39" s="361"/>
      <c r="I39" s="362"/>
      <c r="J39" s="362"/>
      <c r="K39" s="362"/>
      <c r="L39" s="362"/>
      <c r="M39" s="362"/>
      <c r="N39" s="363"/>
      <c r="O39" s="364" t="s">
        <v>946</v>
      </c>
      <c r="P39" s="365"/>
      <c r="Q39" s="365"/>
      <c r="R39" s="365"/>
      <c r="S39" s="365"/>
      <c r="T39" s="365"/>
      <c r="U39" s="365"/>
      <c r="V39" s="365"/>
      <c r="W39" s="365"/>
      <c r="X39" s="365"/>
      <c r="Y39" s="365"/>
      <c r="Z39" s="365"/>
      <c r="AA39" s="366"/>
      <c r="AB39" s="592"/>
      <c r="AC39" s="593"/>
      <c r="AD39" s="592"/>
      <c r="AE39" s="598"/>
      <c r="AF39" s="593"/>
      <c r="AG39" s="592"/>
      <c r="AH39" s="593"/>
      <c r="AI39" s="308"/>
      <c r="AJ39" s="308"/>
      <c r="AK39" s="308"/>
      <c r="AL39" s="306"/>
      <c r="AM39" s="284"/>
    </row>
    <row r="40" spans="1:39" s="303" customFormat="1" ht="15" customHeight="1">
      <c r="A40" s="359"/>
      <c r="B40" s="360"/>
      <c r="C40" s="359"/>
      <c r="D40" s="370"/>
      <c r="E40" s="370"/>
      <c r="F40" s="370"/>
      <c r="G40" s="360"/>
      <c r="H40" s="358" t="s">
        <v>761</v>
      </c>
      <c r="I40" s="370"/>
      <c r="J40" s="370"/>
      <c r="K40" s="370"/>
      <c r="L40" s="370"/>
      <c r="M40" s="370"/>
      <c r="N40" s="360"/>
      <c r="O40" s="583" t="s">
        <v>952</v>
      </c>
      <c r="P40" s="584"/>
      <c r="Q40" s="584"/>
      <c r="R40" s="584"/>
      <c r="S40" s="584"/>
      <c r="T40" s="584"/>
      <c r="U40" s="584"/>
      <c r="V40" s="584"/>
      <c r="W40" s="584"/>
      <c r="X40" s="584"/>
      <c r="Y40" s="584"/>
      <c r="Z40" s="584"/>
      <c r="AA40" s="585"/>
      <c r="AB40" s="592"/>
      <c r="AC40" s="593"/>
      <c r="AD40" s="592"/>
      <c r="AE40" s="598"/>
      <c r="AF40" s="593"/>
      <c r="AG40" s="592"/>
      <c r="AH40" s="593"/>
      <c r="AI40" s="308"/>
      <c r="AJ40" s="308"/>
      <c r="AK40" s="308"/>
      <c r="AL40" s="306"/>
      <c r="AM40" s="284"/>
    </row>
    <row r="41" spans="1:39" s="303" customFormat="1" ht="15" customHeight="1">
      <c r="A41" s="359"/>
      <c r="B41" s="360"/>
      <c r="C41" s="356" t="s">
        <v>956</v>
      </c>
      <c r="D41" s="358"/>
      <c r="E41" s="358"/>
      <c r="F41" s="358"/>
      <c r="G41" s="358"/>
      <c r="H41" s="358"/>
      <c r="I41" s="358"/>
      <c r="J41" s="358"/>
      <c r="K41" s="358"/>
      <c r="L41" s="358"/>
      <c r="M41" s="358"/>
      <c r="N41" s="357"/>
      <c r="O41" s="371" t="s">
        <v>90</v>
      </c>
      <c r="P41" s="372"/>
      <c r="Q41" s="372"/>
      <c r="R41" s="372"/>
      <c r="S41" s="372"/>
      <c r="T41" s="372"/>
      <c r="U41" s="372"/>
      <c r="V41" s="372"/>
      <c r="W41" s="372"/>
      <c r="X41" s="372"/>
      <c r="Y41" s="372"/>
      <c r="Z41" s="372"/>
      <c r="AA41" s="373"/>
      <c r="AB41" s="590" t="s">
        <v>84</v>
      </c>
      <c r="AC41" s="591"/>
      <c r="AD41" s="590" t="s">
        <v>84</v>
      </c>
      <c r="AE41" s="596"/>
      <c r="AF41" s="591"/>
      <c r="AG41" s="590" t="s">
        <v>84</v>
      </c>
      <c r="AH41" s="591"/>
      <c r="AI41" s="308"/>
      <c r="AJ41" s="308"/>
      <c r="AK41" s="308"/>
      <c r="AL41" s="306"/>
      <c r="AM41" s="284"/>
    </row>
    <row r="42" spans="1:39" s="303" customFormat="1" ht="15" customHeight="1">
      <c r="A42" s="359"/>
      <c r="B42" s="360"/>
      <c r="C42" s="361"/>
      <c r="D42" s="362"/>
      <c r="E42" s="362"/>
      <c r="F42" s="362"/>
      <c r="G42" s="362"/>
      <c r="H42" s="362"/>
      <c r="I42" s="362"/>
      <c r="J42" s="362"/>
      <c r="K42" s="362"/>
      <c r="L42" s="362"/>
      <c r="M42" s="362"/>
      <c r="N42" s="363"/>
      <c r="O42" s="374" t="s">
        <v>91</v>
      </c>
      <c r="P42" s="375"/>
      <c r="Q42" s="375"/>
      <c r="R42" s="375"/>
      <c r="S42" s="375"/>
      <c r="T42" s="375"/>
      <c r="U42" s="375"/>
      <c r="V42" s="375"/>
      <c r="W42" s="375"/>
      <c r="X42" s="375"/>
      <c r="Y42" s="375"/>
      <c r="Z42" s="375"/>
      <c r="AA42" s="376"/>
      <c r="AB42" s="594"/>
      <c r="AC42" s="595"/>
      <c r="AD42" s="594"/>
      <c r="AE42" s="597"/>
      <c r="AF42" s="595"/>
      <c r="AG42" s="594"/>
      <c r="AH42" s="595"/>
      <c r="AI42" s="308"/>
      <c r="AJ42" s="308"/>
      <c r="AK42" s="308"/>
      <c r="AL42" s="306"/>
      <c r="AM42" s="284"/>
    </row>
    <row r="43" spans="1:39" s="303" customFormat="1" ht="15" customHeight="1">
      <c r="A43" s="359"/>
      <c r="B43" s="360"/>
      <c r="C43" s="356" t="s">
        <v>957</v>
      </c>
      <c r="D43" s="358"/>
      <c r="E43" s="358"/>
      <c r="F43" s="358"/>
      <c r="G43" s="357"/>
      <c r="H43" s="356" t="s">
        <v>961</v>
      </c>
      <c r="I43" s="358"/>
      <c r="J43" s="358"/>
      <c r="K43" s="358"/>
      <c r="L43" s="358"/>
      <c r="M43" s="358"/>
      <c r="N43" s="357"/>
      <c r="O43" s="364" t="s">
        <v>950</v>
      </c>
      <c r="P43" s="365"/>
      <c r="Q43" s="365"/>
      <c r="R43" s="365"/>
      <c r="S43" s="365"/>
      <c r="T43" s="365"/>
      <c r="U43" s="365"/>
      <c r="V43" s="365"/>
      <c r="W43" s="365"/>
      <c r="X43" s="365"/>
      <c r="Y43" s="365"/>
      <c r="Z43" s="365"/>
      <c r="AA43" s="366"/>
      <c r="AB43" s="590" t="s">
        <v>93</v>
      </c>
      <c r="AC43" s="591"/>
      <c r="AD43" s="590" t="s">
        <v>93</v>
      </c>
      <c r="AE43" s="596"/>
      <c r="AF43" s="591"/>
      <c r="AG43" s="590" t="s">
        <v>93</v>
      </c>
      <c r="AH43" s="591"/>
      <c r="AI43" s="308"/>
      <c r="AJ43" s="308"/>
      <c r="AK43" s="308"/>
      <c r="AL43" s="306"/>
      <c r="AM43" s="284"/>
    </row>
    <row r="44" spans="1:39" s="303" customFormat="1" ht="15" customHeight="1">
      <c r="A44" s="359"/>
      <c r="B44" s="360"/>
      <c r="C44" s="359"/>
      <c r="D44" s="370"/>
      <c r="E44" s="370"/>
      <c r="F44" s="370"/>
      <c r="G44" s="360"/>
      <c r="H44" s="361"/>
      <c r="I44" s="362"/>
      <c r="J44" s="362"/>
      <c r="K44" s="362"/>
      <c r="L44" s="362"/>
      <c r="M44" s="362"/>
      <c r="N44" s="363"/>
      <c r="O44" s="364" t="s">
        <v>946</v>
      </c>
      <c r="P44" s="365"/>
      <c r="Q44" s="365"/>
      <c r="R44" s="365"/>
      <c r="S44" s="365"/>
      <c r="T44" s="365"/>
      <c r="U44" s="365"/>
      <c r="V44" s="365"/>
      <c r="W44" s="365"/>
      <c r="X44" s="365"/>
      <c r="Y44" s="365"/>
      <c r="Z44" s="365"/>
      <c r="AA44" s="366"/>
      <c r="AB44" s="594"/>
      <c r="AC44" s="595"/>
      <c r="AD44" s="594"/>
      <c r="AE44" s="597"/>
      <c r="AF44" s="595"/>
      <c r="AG44" s="594"/>
      <c r="AH44" s="595"/>
      <c r="AI44" s="308"/>
      <c r="AJ44" s="308"/>
      <c r="AK44" s="308"/>
      <c r="AL44" s="306"/>
      <c r="AM44" s="284"/>
    </row>
    <row r="45" spans="1:39" s="303" customFormat="1" ht="30" customHeight="1">
      <c r="A45" s="359"/>
      <c r="B45" s="360"/>
      <c r="C45" s="359"/>
      <c r="D45" s="370"/>
      <c r="E45" s="370"/>
      <c r="F45" s="370"/>
      <c r="G45" s="360"/>
      <c r="H45" s="356" t="s">
        <v>96</v>
      </c>
      <c r="I45" s="358"/>
      <c r="J45" s="358"/>
      <c r="K45" s="358"/>
      <c r="L45" s="358"/>
      <c r="M45" s="358"/>
      <c r="N45" s="357"/>
      <c r="O45" s="583" t="s">
        <v>97</v>
      </c>
      <c r="P45" s="584"/>
      <c r="Q45" s="584"/>
      <c r="R45" s="584"/>
      <c r="S45" s="584"/>
      <c r="T45" s="584"/>
      <c r="U45" s="584"/>
      <c r="V45" s="584"/>
      <c r="W45" s="584"/>
      <c r="X45" s="584"/>
      <c r="Y45" s="584"/>
      <c r="Z45" s="584"/>
      <c r="AA45" s="585"/>
      <c r="AB45" s="590" t="s">
        <v>84</v>
      </c>
      <c r="AC45" s="591"/>
      <c r="AD45" s="590" t="s">
        <v>84</v>
      </c>
      <c r="AE45" s="596"/>
      <c r="AF45" s="591"/>
      <c r="AG45" s="590" t="s">
        <v>84</v>
      </c>
      <c r="AH45" s="591"/>
      <c r="AI45" s="308"/>
      <c r="AJ45" s="308"/>
      <c r="AK45" s="308"/>
      <c r="AL45" s="306"/>
      <c r="AM45" s="284"/>
    </row>
    <row r="46" spans="1:39" s="303" customFormat="1" ht="15" customHeight="1">
      <c r="A46" s="361"/>
      <c r="B46" s="363"/>
      <c r="C46" s="361"/>
      <c r="D46" s="362"/>
      <c r="E46" s="362"/>
      <c r="F46" s="362"/>
      <c r="G46" s="363"/>
      <c r="H46" s="361"/>
      <c r="I46" s="362"/>
      <c r="J46" s="362"/>
      <c r="K46" s="362"/>
      <c r="L46" s="362"/>
      <c r="M46" s="362"/>
      <c r="N46" s="363"/>
      <c r="O46" s="364" t="s">
        <v>98</v>
      </c>
      <c r="P46" s="365"/>
      <c r="Q46" s="365"/>
      <c r="R46" s="365"/>
      <c r="S46" s="365"/>
      <c r="T46" s="365"/>
      <c r="U46" s="365"/>
      <c r="V46" s="365"/>
      <c r="W46" s="365"/>
      <c r="X46" s="365"/>
      <c r="Y46" s="365"/>
      <c r="Z46" s="365"/>
      <c r="AA46" s="366"/>
      <c r="AB46" s="594"/>
      <c r="AC46" s="595"/>
      <c r="AD46" s="594"/>
      <c r="AE46" s="597"/>
      <c r="AF46" s="595"/>
      <c r="AG46" s="594"/>
      <c r="AH46" s="595"/>
      <c r="AI46" s="308"/>
      <c r="AJ46" s="308"/>
      <c r="AK46" s="308"/>
      <c r="AL46" s="306"/>
      <c r="AM46" s="284"/>
    </row>
    <row r="47" spans="1:39" s="303" customFormat="1" ht="23.25" customHeight="1">
      <c r="A47" s="589" t="s">
        <v>99</v>
      </c>
      <c r="B47" s="589"/>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308"/>
      <c r="AJ47" s="308"/>
      <c r="AK47" s="308"/>
      <c r="AL47" s="306"/>
      <c r="AM47" s="284"/>
    </row>
    <row r="48" spans="1:70" s="343" customFormat="1" ht="18.75">
      <c r="A48" s="340"/>
      <c r="B48" s="377" t="s">
        <v>962</v>
      </c>
      <c r="C48" s="341"/>
      <c r="D48" s="341"/>
      <c r="E48" s="341"/>
      <c r="F48" s="341"/>
      <c r="G48" s="341"/>
      <c r="H48" s="342"/>
      <c r="I48" s="341"/>
      <c r="J48" s="341"/>
      <c r="K48" s="341"/>
      <c r="L48" s="341"/>
      <c r="M48" s="341"/>
      <c r="N48" s="341"/>
      <c r="O48" s="341"/>
      <c r="P48" s="341"/>
      <c r="Q48" s="341"/>
      <c r="R48" s="341"/>
      <c r="S48" s="341"/>
      <c r="T48" s="341"/>
      <c r="U48" s="341"/>
      <c r="V48" s="341"/>
      <c r="W48" s="341"/>
      <c r="X48" s="341"/>
      <c r="Y48" s="341"/>
      <c r="Z48" s="341"/>
      <c r="AA48" s="341"/>
      <c r="AB48" s="341"/>
      <c r="AC48" s="341"/>
      <c r="AE48" s="341"/>
      <c r="AF48" s="341"/>
      <c r="AG48" s="341"/>
      <c r="AH48" s="341"/>
      <c r="AI48" s="341"/>
      <c r="AJ48" s="344"/>
      <c r="AK48" s="344"/>
      <c r="AL48" s="344"/>
      <c r="AM48" s="341"/>
      <c r="AN48" s="344"/>
      <c r="AO48" s="344"/>
      <c r="AP48" s="344"/>
      <c r="AQ48" s="344"/>
      <c r="AR48" s="344"/>
      <c r="AS48" s="344"/>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row>
    <row r="49" spans="1:70" s="343" customFormat="1" ht="7.5" customHeight="1">
      <c r="A49" s="340"/>
      <c r="B49" s="341"/>
      <c r="C49" s="341"/>
      <c r="D49" s="341"/>
      <c r="E49" s="341"/>
      <c r="F49" s="341"/>
      <c r="G49" s="341"/>
      <c r="H49" s="342"/>
      <c r="I49" s="341"/>
      <c r="J49" s="341"/>
      <c r="K49" s="341"/>
      <c r="L49" s="341"/>
      <c r="M49" s="341"/>
      <c r="N49" s="341"/>
      <c r="O49" s="341"/>
      <c r="P49" s="341"/>
      <c r="Q49" s="341"/>
      <c r="R49" s="341"/>
      <c r="S49" s="341"/>
      <c r="T49" s="341"/>
      <c r="U49" s="341"/>
      <c r="V49" s="341"/>
      <c r="W49" s="341"/>
      <c r="X49" s="341"/>
      <c r="Y49" s="341"/>
      <c r="Z49" s="341"/>
      <c r="AA49" s="341"/>
      <c r="AB49" s="341"/>
      <c r="AC49" s="341"/>
      <c r="AE49" s="341"/>
      <c r="AF49" s="341"/>
      <c r="AG49" s="341"/>
      <c r="AH49" s="341"/>
      <c r="AI49" s="341"/>
      <c r="AJ49" s="344"/>
      <c r="AK49" s="344"/>
      <c r="AL49" s="344"/>
      <c r="AM49" s="341"/>
      <c r="AN49" s="344"/>
      <c r="AO49" s="344"/>
      <c r="AP49" s="344"/>
      <c r="AQ49" s="344"/>
      <c r="AR49" s="344"/>
      <c r="AS49" s="344"/>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row>
    <row r="50" spans="1:71" s="303" customFormat="1" ht="24.75" customHeight="1">
      <c r="A50" s="379" t="s">
        <v>55</v>
      </c>
      <c r="B50" s="307"/>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6"/>
      <c r="BS50" s="284"/>
    </row>
    <row r="51" spans="1:69" s="303" customFormat="1" ht="26.25" customHeight="1">
      <c r="A51" s="579" t="s">
        <v>971</v>
      </c>
      <c r="B51" s="579"/>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row>
    <row r="52" spans="1:69" s="303" customFormat="1" ht="17.25">
      <c r="A52" s="378" t="s">
        <v>1003</v>
      </c>
      <c r="B52" s="30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row>
    <row r="53" spans="1:69" s="303" customFormat="1" ht="17.25">
      <c r="A53" s="378" t="s">
        <v>1004</v>
      </c>
      <c r="B53" s="307"/>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row>
    <row r="54" spans="1:69" s="303" customFormat="1" ht="17.25">
      <c r="A54" s="378" t="s">
        <v>1005</v>
      </c>
      <c r="B54" s="307"/>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row>
    <row r="55" spans="1:69" s="303" customFormat="1" ht="17.25">
      <c r="A55" s="378" t="s">
        <v>762</v>
      </c>
      <c r="B55" s="307"/>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row>
    <row r="56" spans="1:69" s="303" customFormat="1" ht="17.25">
      <c r="A56" s="378" t="s">
        <v>763</v>
      </c>
      <c r="B56" s="307"/>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row>
    <row r="57" spans="1:69" s="303" customFormat="1" ht="17.25">
      <c r="A57" s="378" t="s">
        <v>764</v>
      </c>
      <c r="B57" s="307"/>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row>
    <row r="58" spans="1:69" s="303" customFormat="1" ht="27" customHeight="1">
      <c r="A58" s="579" t="s">
        <v>765</v>
      </c>
      <c r="B58" s="579"/>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row>
    <row r="59" spans="1:69" s="303" customFormat="1" ht="26.25" customHeight="1">
      <c r="A59" s="579" t="s">
        <v>1050</v>
      </c>
      <c r="B59" s="579"/>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row>
    <row r="60" spans="1:69" s="303" customFormat="1" ht="4.5" customHeight="1">
      <c r="A60" s="307"/>
      <c r="B60" s="307"/>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row>
    <row r="61" spans="1:69" s="309" customFormat="1" ht="17.25">
      <c r="A61" s="440" t="s">
        <v>766</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2"/>
      <c r="BF61" s="442"/>
      <c r="BG61" s="442"/>
      <c r="BH61" s="442"/>
      <c r="BI61" s="442"/>
      <c r="BJ61" s="442"/>
      <c r="BK61" s="442"/>
      <c r="BL61" s="442"/>
      <c r="BM61" s="442"/>
      <c r="BN61" s="442"/>
      <c r="BO61" s="442"/>
      <c r="BP61" s="442"/>
      <c r="BQ61" s="442"/>
    </row>
    <row r="62" spans="1:69" s="309" customFormat="1" ht="17.25">
      <c r="A62" s="441" t="s">
        <v>0</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2"/>
      <c r="BF62" s="442"/>
      <c r="BG62" s="442"/>
      <c r="BH62" s="442"/>
      <c r="BI62" s="442"/>
      <c r="BJ62" s="442"/>
      <c r="BK62" s="442"/>
      <c r="BL62" s="442"/>
      <c r="BM62" s="442"/>
      <c r="BN62" s="442"/>
      <c r="BO62" s="442"/>
      <c r="BP62" s="442"/>
      <c r="BQ62" s="442"/>
    </row>
    <row r="63" spans="1:69" s="309" customFormat="1" ht="17.25">
      <c r="A63" s="441" t="s">
        <v>1</v>
      </c>
      <c r="B63" s="441" t="s">
        <v>2</v>
      </c>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2"/>
      <c r="BF63" s="442"/>
      <c r="BG63" s="442"/>
      <c r="BH63" s="442"/>
      <c r="BI63" s="442"/>
      <c r="BJ63" s="442"/>
      <c r="BK63" s="442"/>
      <c r="BL63" s="442"/>
      <c r="BM63" s="442"/>
      <c r="BN63" s="442"/>
      <c r="BO63" s="442"/>
      <c r="BP63" s="442"/>
      <c r="BQ63" s="442"/>
    </row>
    <row r="64" spans="1:69" s="309" customFormat="1" ht="17.25">
      <c r="A64" s="441" t="s">
        <v>3</v>
      </c>
      <c r="B64" s="441" t="s">
        <v>4</v>
      </c>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2"/>
      <c r="BF64" s="442"/>
      <c r="BG64" s="442"/>
      <c r="BH64" s="442"/>
      <c r="BI64" s="442"/>
      <c r="BJ64" s="442"/>
      <c r="BK64" s="442"/>
      <c r="BL64" s="442"/>
      <c r="BM64" s="442"/>
      <c r="BN64" s="442"/>
      <c r="BO64" s="442"/>
      <c r="BP64" s="442"/>
      <c r="BQ64" s="442"/>
    </row>
    <row r="65" spans="1:69" s="309" customFormat="1" ht="17.25">
      <c r="A65" s="441" t="s">
        <v>5</v>
      </c>
      <c r="B65" s="441" t="s">
        <v>6</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2"/>
      <c r="BF65" s="442"/>
      <c r="BG65" s="442"/>
      <c r="BH65" s="442"/>
      <c r="BI65" s="442"/>
      <c r="BJ65" s="442"/>
      <c r="BK65" s="442"/>
      <c r="BL65" s="442"/>
      <c r="BM65" s="442"/>
      <c r="BN65" s="442"/>
      <c r="BO65" s="442"/>
      <c r="BP65" s="442"/>
      <c r="BQ65" s="442"/>
    </row>
    <row r="66" spans="1:69" s="303" customFormat="1" ht="17.25">
      <c r="A66" s="379" t="s">
        <v>1067</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row>
    <row r="67" spans="1:69" s="303" customFormat="1" ht="27" customHeight="1">
      <c r="A67" s="579" t="s">
        <v>7</v>
      </c>
      <c r="B67" s="579"/>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row>
    <row r="68" spans="1:69" s="303" customFormat="1" ht="17.25">
      <c r="A68" s="378" t="s">
        <v>8</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row>
    <row r="69" spans="1:69" s="303" customFormat="1" ht="17.25">
      <c r="A69" s="378" t="s">
        <v>9</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7"/>
      <c r="BL69" s="307"/>
      <c r="BM69" s="307"/>
      <c r="BN69" s="307"/>
      <c r="BO69" s="307"/>
      <c r="BP69" s="307"/>
      <c r="BQ69" s="307"/>
    </row>
    <row r="70" spans="1:69" s="303" customFormat="1" ht="28.5" customHeight="1">
      <c r="A70" s="579" t="s">
        <v>769</v>
      </c>
      <c r="B70" s="579"/>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row>
    <row r="71" spans="1:69" s="303" customFormat="1" ht="32.25" customHeight="1">
      <c r="A71" s="579" t="s">
        <v>10</v>
      </c>
      <c r="B71" s="579"/>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row>
    <row r="72" spans="1:69" s="303" customFormat="1" ht="17.25">
      <c r="A72" s="378" t="s">
        <v>11</v>
      </c>
      <c r="B72" s="308"/>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row>
    <row r="73" spans="1:69" s="303" customFormat="1" ht="6.75" customHeight="1">
      <c r="A73" s="378"/>
      <c r="B73" s="308"/>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row>
    <row r="74" spans="1:69" s="303" customFormat="1" ht="17.25">
      <c r="A74" s="378"/>
      <c r="B74" s="135" t="s">
        <v>12</v>
      </c>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row>
    <row r="75" spans="1:62" s="303" customFormat="1" ht="15" customHeight="1">
      <c r="A75" s="307"/>
      <c r="B75" s="307"/>
      <c r="C75" s="378" t="s">
        <v>13</v>
      </c>
      <c r="D75" s="378"/>
      <c r="E75" s="378"/>
      <c r="F75" s="378"/>
      <c r="G75" s="378"/>
      <c r="H75" s="378"/>
      <c r="I75" s="380"/>
      <c r="J75" s="378"/>
      <c r="K75" s="378"/>
      <c r="L75" s="378"/>
      <c r="M75" s="378"/>
      <c r="N75" s="378"/>
      <c r="O75" s="378"/>
      <c r="P75" s="378"/>
      <c r="Q75" s="378"/>
      <c r="R75" s="378" t="s">
        <v>14</v>
      </c>
      <c r="S75" s="378"/>
      <c r="T75" s="378"/>
      <c r="U75" s="378"/>
      <c r="V75" s="378"/>
      <c r="W75" s="378"/>
      <c r="X75" s="378"/>
      <c r="Y75" s="378"/>
      <c r="Z75" s="378"/>
      <c r="AB75" s="378"/>
      <c r="AC75" s="378"/>
      <c r="AD75" s="378"/>
      <c r="AE75" s="378"/>
      <c r="AF75" s="378"/>
      <c r="AG75" s="378"/>
      <c r="AH75" s="378"/>
      <c r="AI75" s="378"/>
      <c r="AJ75" s="378"/>
      <c r="AK75" s="378"/>
      <c r="AL75" s="380"/>
      <c r="AM75" s="378"/>
      <c r="AN75" s="378"/>
      <c r="AO75" s="378"/>
      <c r="AP75" s="378"/>
      <c r="AQ75" s="307"/>
      <c r="AR75" s="307"/>
      <c r="AS75" s="307"/>
      <c r="AT75" s="307"/>
      <c r="AU75" s="307"/>
      <c r="AV75" s="307"/>
      <c r="AW75" s="307"/>
      <c r="AX75" s="307"/>
      <c r="AY75" s="307"/>
      <c r="AZ75" s="307"/>
      <c r="BA75" s="307"/>
      <c r="BB75" s="307"/>
      <c r="BC75" s="307"/>
      <c r="BD75" s="307"/>
      <c r="BE75" s="307"/>
      <c r="BF75" s="307"/>
      <c r="BG75" s="307"/>
      <c r="BH75" s="307"/>
      <c r="BI75" s="307"/>
      <c r="BJ75" s="307"/>
    </row>
    <row r="76" spans="1:31" s="303" customFormat="1" ht="17.25">
      <c r="A76" s="307"/>
      <c r="B76" s="386" t="s">
        <v>938</v>
      </c>
      <c r="C76" s="350"/>
      <c r="D76" s="350"/>
      <c r="E76" s="350"/>
      <c r="F76" s="350"/>
      <c r="G76" s="350"/>
      <c r="H76" s="350"/>
      <c r="I76" s="350"/>
      <c r="J76" s="350"/>
      <c r="K76" s="350"/>
      <c r="L76" s="350"/>
      <c r="M76" s="350"/>
      <c r="N76" s="350"/>
      <c r="O76" s="350"/>
      <c r="P76" s="351"/>
      <c r="Q76" s="378"/>
      <c r="R76" s="386" t="s">
        <v>938</v>
      </c>
      <c r="S76" s="350"/>
      <c r="T76" s="350"/>
      <c r="U76" s="350"/>
      <c r="V76" s="350"/>
      <c r="W76" s="350"/>
      <c r="X76" s="350"/>
      <c r="Y76" s="350"/>
      <c r="Z76" s="350"/>
      <c r="AA76" s="350"/>
      <c r="AB76" s="350"/>
      <c r="AC76" s="350"/>
      <c r="AD76" s="350"/>
      <c r="AE76" s="351"/>
    </row>
    <row r="77" spans="1:34" s="303" customFormat="1" ht="32.25" customHeight="1">
      <c r="A77" s="307"/>
      <c r="B77" s="381" t="s">
        <v>15</v>
      </c>
      <c r="C77" s="382"/>
      <c r="D77" s="382"/>
      <c r="E77" s="382"/>
      <c r="F77" s="382"/>
      <c r="G77" s="382"/>
      <c r="H77" s="382"/>
      <c r="I77" s="382"/>
      <c r="J77" s="382"/>
      <c r="K77" s="382"/>
      <c r="L77" s="382"/>
      <c r="M77" s="382"/>
      <c r="N77" s="382"/>
      <c r="O77" s="382"/>
      <c r="P77" s="383"/>
      <c r="Q77" s="378"/>
      <c r="R77" s="381" t="s">
        <v>16</v>
      </c>
      <c r="S77" s="382"/>
      <c r="T77" s="382"/>
      <c r="U77" s="382"/>
      <c r="V77" s="382"/>
      <c r="W77" s="382"/>
      <c r="X77" s="382"/>
      <c r="Y77" s="382"/>
      <c r="Z77" s="382"/>
      <c r="AA77" s="382"/>
      <c r="AB77" s="382"/>
      <c r="AC77" s="382"/>
      <c r="AD77" s="382"/>
      <c r="AE77" s="383"/>
      <c r="AF77" s="307"/>
      <c r="AG77" s="307"/>
      <c r="AH77" s="307"/>
    </row>
    <row r="78" spans="1:34" s="303" customFormat="1" ht="32.25" customHeight="1">
      <c r="A78" s="307"/>
      <c r="B78" s="381" t="s">
        <v>17</v>
      </c>
      <c r="C78" s="382"/>
      <c r="D78" s="382"/>
      <c r="E78" s="382"/>
      <c r="F78" s="382"/>
      <c r="G78" s="382"/>
      <c r="H78" s="382"/>
      <c r="I78" s="382"/>
      <c r="J78" s="382"/>
      <c r="K78" s="382"/>
      <c r="L78" s="382"/>
      <c r="M78" s="382"/>
      <c r="N78" s="382"/>
      <c r="O78" s="382"/>
      <c r="P78" s="383"/>
      <c r="Q78" s="378"/>
      <c r="R78" s="381" t="s">
        <v>18</v>
      </c>
      <c r="S78" s="382"/>
      <c r="T78" s="382"/>
      <c r="U78" s="382"/>
      <c r="V78" s="382"/>
      <c r="W78" s="382"/>
      <c r="X78" s="382"/>
      <c r="Y78" s="382"/>
      <c r="Z78" s="382"/>
      <c r="AA78" s="382"/>
      <c r="AB78" s="382"/>
      <c r="AC78" s="382"/>
      <c r="AD78" s="382"/>
      <c r="AE78" s="383"/>
      <c r="AF78" s="307"/>
      <c r="AG78" s="307"/>
      <c r="AH78" s="307"/>
    </row>
    <row r="79" spans="1:42" s="303" customFormat="1" ht="32.25" customHeight="1">
      <c r="A79" s="307"/>
      <c r="B79" s="381" t="s">
        <v>19</v>
      </c>
      <c r="C79" s="382"/>
      <c r="D79" s="382"/>
      <c r="E79" s="382"/>
      <c r="F79" s="382"/>
      <c r="G79" s="382"/>
      <c r="H79" s="382"/>
      <c r="I79" s="382"/>
      <c r="J79" s="382"/>
      <c r="K79" s="382"/>
      <c r="L79" s="382"/>
      <c r="M79" s="382"/>
      <c r="N79" s="382"/>
      <c r="O79" s="382"/>
      <c r="P79" s="383"/>
      <c r="Q79" s="378"/>
      <c r="R79" s="381" t="s">
        <v>20</v>
      </c>
      <c r="S79" s="382"/>
      <c r="T79" s="382"/>
      <c r="U79" s="382"/>
      <c r="V79" s="382"/>
      <c r="W79" s="382"/>
      <c r="X79" s="382"/>
      <c r="Y79" s="382"/>
      <c r="Z79" s="382"/>
      <c r="AA79" s="382"/>
      <c r="AB79" s="382"/>
      <c r="AC79" s="382"/>
      <c r="AD79" s="382"/>
      <c r="AE79" s="383"/>
      <c r="AF79" s="387"/>
      <c r="AG79" s="310"/>
      <c r="AH79" s="310"/>
      <c r="AI79" s="284"/>
      <c r="AJ79" s="284"/>
      <c r="AK79" s="284"/>
      <c r="AL79" s="284"/>
      <c r="AM79" s="284"/>
      <c r="AN79" s="284"/>
      <c r="AO79" s="284"/>
      <c r="AP79" s="284"/>
    </row>
    <row r="80" spans="1:45" s="303" customFormat="1" ht="32.25" customHeight="1">
      <c r="A80" s="307"/>
      <c r="B80" s="381" t="s">
        <v>21</v>
      </c>
      <c r="C80" s="382"/>
      <c r="D80" s="382"/>
      <c r="E80" s="382"/>
      <c r="F80" s="382"/>
      <c r="G80" s="382"/>
      <c r="H80" s="382"/>
      <c r="I80" s="382"/>
      <c r="J80" s="382"/>
      <c r="K80" s="382"/>
      <c r="L80" s="382"/>
      <c r="M80" s="382"/>
      <c r="N80" s="382"/>
      <c r="O80" s="382"/>
      <c r="P80" s="383"/>
      <c r="Q80" s="378"/>
      <c r="R80" s="389" t="s">
        <v>22</v>
      </c>
      <c r="S80" s="378"/>
      <c r="T80" s="568" t="s">
        <v>261</v>
      </c>
      <c r="U80" s="568"/>
      <c r="V80" s="568"/>
      <c r="W80" s="568"/>
      <c r="X80" s="568"/>
      <c r="Y80" s="568"/>
      <c r="Z80" s="568"/>
      <c r="AA80" s="568"/>
      <c r="AB80" s="568"/>
      <c r="AC80" s="568"/>
      <c r="AD80" s="568"/>
      <c r="AE80" s="568"/>
      <c r="AF80" s="568"/>
      <c r="AG80" s="568"/>
      <c r="AH80" s="568"/>
      <c r="AI80" s="385"/>
      <c r="AJ80" s="385"/>
      <c r="AK80" s="385"/>
      <c r="AL80" s="385"/>
      <c r="AM80" s="385"/>
      <c r="AN80" s="385"/>
      <c r="AO80" s="385"/>
      <c r="AP80" s="385"/>
      <c r="AQ80" s="307"/>
      <c r="AR80" s="307"/>
      <c r="AS80" s="307"/>
    </row>
    <row r="81" spans="1:45" s="303" customFormat="1" ht="32.25" customHeight="1">
      <c r="A81" s="307"/>
      <c r="B81" s="381" t="s">
        <v>23</v>
      </c>
      <c r="C81" s="382"/>
      <c r="D81" s="382"/>
      <c r="E81" s="382"/>
      <c r="F81" s="382"/>
      <c r="G81" s="382"/>
      <c r="H81" s="382"/>
      <c r="I81" s="382"/>
      <c r="J81" s="382"/>
      <c r="K81" s="382"/>
      <c r="L81" s="382"/>
      <c r="M81" s="382"/>
      <c r="N81" s="382"/>
      <c r="O81" s="382"/>
      <c r="P81" s="383"/>
      <c r="Q81" s="378"/>
      <c r="R81" s="385" t="s">
        <v>24</v>
      </c>
      <c r="S81" s="378"/>
      <c r="T81" s="385" t="s">
        <v>262</v>
      </c>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07"/>
      <c r="AR81" s="307"/>
      <c r="AS81" s="307"/>
    </row>
    <row r="82" spans="1:52" s="303" customFormat="1" ht="36" customHeight="1">
      <c r="A82" s="307"/>
      <c r="B82" s="381" t="s">
        <v>113</v>
      </c>
      <c r="C82" s="443"/>
      <c r="D82" s="444"/>
      <c r="E82" s="444"/>
      <c r="F82" s="444"/>
      <c r="G82" s="444"/>
      <c r="H82" s="444"/>
      <c r="I82" s="444"/>
      <c r="J82" s="444"/>
      <c r="K82" s="444"/>
      <c r="L82" s="444"/>
      <c r="M82" s="444"/>
      <c r="N82" s="444"/>
      <c r="O82" s="444"/>
      <c r="P82" s="445"/>
      <c r="Q82" s="312"/>
      <c r="R82" s="446" t="s">
        <v>25</v>
      </c>
      <c r="S82" s="312"/>
      <c r="T82" s="568" t="s">
        <v>112</v>
      </c>
      <c r="U82" s="568"/>
      <c r="V82" s="568"/>
      <c r="W82" s="568"/>
      <c r="X82" s="568"/>
      <c r="Y82" s="568"/>
      <c r="Z82" s="568"/>
      <c r="AA82" s="568"/>
      <c r="AB82" s="568"/>
      <c r="AC82" s="568"/>
      <c r="AD82" s="568"/>
      <c r="AE82" s="568"/>
      <c r="AF82" s="568"/>
      <c r="AG82" s="568"/>
      <c r="AH82" s="568"/>
      <c r="AI82" s="312"/>
      <c r="AJ82" s="312"/>
      <c r="AK82" s="312"/>
      <c r="AL82" s="312"/>
      <c r="AM82" s="312"/>
      <c r="AN82" s="312"/>
      <c r="AO82" s="312"/>
      <c r="AP82" s="312"/>
      <c r="AQ82" s="312"/>
      <c r="AR82" s="312"/>
      <c r="AS82" s="312"/>
      <c r="AT82" s="312"/>
      <c r="AU82" s="312"/>
      <c r="AV82" s="307"/>
      <c r="AW82" s="307"/>
      <c r="AX82" s="307"/>
      <c r="AY82" s="307"/>
      <c r="AZ82" s="307"/>
    </row>
    <row r="83" spans="1:69" s="303" customFormat="1" ht="17.25">
      <c r="A83" s="379" t="s">
        <v>936</v>
      </c>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row>
    <row r="84" spans="1:69" s="380" customFormat="1" ht="15.75" customHeight="1">
      <c r="A84" s="378" t="s">
        <v>935</v>
      </c>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row>
    <row r="85" spans="1:69" s="380" customFormat="1" ht="12">
      <c r="A85" s="378" t="s">
        <v>26</v>
      </c>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row>
    <row r="86" spans="1:69" s="380" customFormat="1" ht="12">
      <c r="A86" s="378"/>
      <c r="B86" s="390" t="s">
        <v>27</v>
      </c>
      <c r="C86" s="391"/>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row>
    <row r="87" spans="1:69" s="380" customFormat="1" ht="12">
      <c r="A87" s="378"/>
      <c r="B87" s="390" t="s">
        <v>28</v>
      </c>
      <c r="C87" s="391"/>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row>
    <row r="88" spans="1:69" s="380" customFormat="1" ht="12">
      <c r="A88" s="378"/>
      <c r="B88" s="390" t="s">
        <v>29</v>
      </c>
      <c r="C88" s="391"/>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row>
    <row r="89" spans="1:69" s="380" customFormat="1" ht="27.75" customHeight="1">
      <c r="A89" s="579" t="s">
        <v>626</v>
      </c>
      <c r="B89" s="579"/>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row>
    <row r="90" spans="1:69" s="380" customFormat="1" ht="12">
      <c r="A90" s="378" t="s">
        <v>1298</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row>
    <row r="91" spans="1:69" s="380" customFormat="1" ht="12">
      <c r="A91" s="378" t="s">
        <v>627</v>
      </c>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row>
    <row r="92" spans="1:69" s="380" customFormat="1" ht="12">
      <c r="A92" s="378" t="s">
        <v>628</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row>
    <row r="93" spans="1:69" s="380" customFormat="1" ht="12">
      <c r="A93" s="378" t="s">
        <v>673</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row>
    <row r="94" spans="1:69" s="380" customFormat="1" ht="12">
      <c r="A94" s="378" t="s">
        <v>30</v>
      </c>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row>
    <row r="95" spans="1:69" s="18" customFormat="1" ht="9" customHeight="1">
      <c r="A95" s="307"/>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row>
    <row r="96" spans="1:69" s="18" customFormat="1" ht="17.25">
      <c r="A96" s="392" t="s">
        <v>1021</v>
      </c>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row>
    <row r="97" spans="1:69" s="18" customFormat="1" ht="29.25" customHeight="1">
      <c r="A97" s="569" t="s">
        <v>263</v>
      </c>
      <c r="B97" s="569"/>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row>
    <row r="98" spans="1:69" s="18" customFormat="1" ht="6" customHeight="1">
      <c r="A98" s="352"/>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row>
    <row r="99" spans="1:69" s="18" customFormat="1" ht="17.25">
      <c r="A99" s="311"/>
      <c r="B99" s="394" t="s">
        <v>31</v>
      </c>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row>
    <row r="100" spans="1:44" s="18" customFormat="1" ht="30.75" customHeight="1">
      <c r="A100" s="311"/>
      <c r="B100" s="573" t="s">
        <v>968</v>
      </c>
      <c r="C100" s="574"/>
      <c r="D100" s="574"/>
      <c r="E100" s="574"/>
      <c r="F100" s="574"/>
      <c r="G100" s="574"/>
      <c r="H100" s="574"/>
      <c r="I100" s="575"/>
      <c r="J100" s="570" t="s">
        <v>969</v>
      </c>
      <c r="K100" s="571"/>
      <c r="L100" s="571"/>
      <c r="M100" s="571"/>
      <c r="N100" s="571"/>
      <c r="O100" s="571"/>
      <c r="P100" s="571"/>
      <c r="Q100" s="571"/>
      <c r="R100" s="572"/>
      <c r="S100" s="573" t="s">
        <v>970</v>
      </c>
      <c r="T100" s="574"/>
      <c r="U100" s="574"/>
      <c r="V100" s="574"/>
      <c r="W100" s="574"/>
      <c r="X100" s="574"/>
      <c r="Y100" s="574"/>
      <c r="Z100" s="574"/>
      <c r="AA100" s="574"/>
      <c r="AB100" s="574"/>
      <c r="AC100" s="574"/>
      <c r="AD100" s="574"/>
      <c r="AE100" s="574"/>
      <c r="AF100" s="574"/>
      <c r="AG100" s="574"/>
      <c r="AH100" s="575"/>
      <c r="AI100" s="311"/>
      <c r="AJ100" s="311"/>
      <c r="AK100" s="311"/>
      <c r="AL100" s="311"/>
      <c r="AM100" s="304"/>
      <c r="AN100" s="304"/>
      <c r="AO100" s="304"/>
      <c r="AP100" s="304"/>
      <c r="AQ100" s="304"/>
      <c r="AR100" s="304"/>
    </row>
    <row r="101" spans="1:44" s="18" customFormat="1" ht="39" customHeight="1">
      <c r="A101" s="311"/>
      <c r="B101" s="576"/>
      <c r="C101" s="577"/>
      <c r="D101" s="577"/>
      <c r="E101" s="577"/>
      <c r="F101" s="577"/>
      <c r="G101" s="577"/>
      <c r="H101" s="577"/>
      <c r="I101" s="578"/>
      <c r="J101" s="580" t="s">
        <v>32</v>
      </c>
      <c r="K101" s="581"/>
      <c r="L101" s="582"/>
      <c r="M101" s="580" t="s">
        <v>33</v>
      </c>
      <c r="N101" s="581"/>
      <c r="O101" s="582"/>
      <c r="P101" s="610" t="s">
        <v>34</v>
      </c>
      <c r="Q101" s="613"/>
      <c r="R101" s="611"/>
      <c r="S101" s="576"/>
      <c r="T101" s="577"/>
      <c r="U101" s="577"/>
      <c r="V101" s="577"/>
      <c r="W101" s="577"/>
      <c r="X101" s="577"/>
      <c r="Y101" s="577"/>
      <c r="Z101" s="577"/>
      <c r="AA101" s="577"/>
      <c r="AB101" s="577"/>
      <c r="AC101" s="577"/>
      <c r="AD101" s="577"/>
      <c r="AE101" s="577"/>
      <c r="AF101" s="577"/>
      <c r="AG101" s="577"/>
      <c r="AH101" s="578"/>
      <c r="AI101" s="311"/>
      <c r="AJ101" s="311"/>
      <c r="AK101" s="311"/>
      <c r="AL101" s="311"/>
      <c r="AM101" s="304"/>
      <c r="AN101" s="304"/>
      <c r="AO101" s="304"/>
      <c r="AP101" s="304"/>
      <c r="AQ101" s="304"/>
      <c r="AR101" s="304"/>
    </row>
    <row r="102" spans="1:44" s="18" customFormat="1" ht="246" customHeight="1">
      <c r="A102" s="307"/>
      <c r="B102" s="562" t="s">
        <v>35</v>
      </c>
      <c r="C102" s="563"/>
      <c r="D102" s="563"/>
      <c r="E102" s="563"/>
      <c r="F102" s="563"/>
      <c r="G102" s="563"/>
      <c r="H102" s="563"/>
      <c r="I102" s="564"/>
      <c r="J102" s="565" t="s">
        <v>36</v>
      </c>
      <c r="K102" s="566"/>
      <c r="L102" s="567"/>
      <c r="M102" s="565" t="s">
        <v>37</v>
      </c>
      <c r="N102" s="566"/>
      <c r="O102" s="567"/>
      <c r="P102" s="565" t="s">
        <v>37</v>
      </c>
      <c r="Q102" s="566"/>
      <c r="R102" s="567"/>
      <c r="S102" s="559" t="s">
        <v>563</v>
      </c>
      <c r="T102" s="560"/>
      <c r="U102" s="560"/>
      <c r="V102" s="560"/>
      <c r="W102" s="560"/>
      <c r="X102" s="560"/>
      <c r="Y102" s="560"/>
      <c r="Z102" s="560"/>
      <c r="AA102" s="560"/>
      <c r="AB102" s="560"/>
      <c r="AC102" s="560"/>
      <c r="AD102" s="560"/>
      <c r="AE102" s="560"/>
      <c r="AF102" s="560"/>
      <c r="AG102" s="560"/>
      <c r="AH102" s="561"/>
      <c r="AI102" s="307"/>
      <c r="AJ102" s="307"/>
      <c r="AK102" s="307"/>
      <c r="AL102" s="303"/>
      <c r="AM102" s="303"/>
      <c r="AN102" s="303"/>
      <c r="AO102" s="303"/>
      <c r="AP102" s="303"/>
      <c r="AQ102" s="303"/>
      <c r="AR102" s="303"/>
    </row>
    <row r="103" spans="1:44" s="18" customFormat="1" ht="53.25" customHeight="1">
      <c r="A103" s="307"/>
      <c r="B103" s="562" t="s">
        <v>38</v>
      </c>
      <c r="C103" s="563"/>
      <c r="D103" s="563"/>
      <c r="E103" s="563"/>
      <c r="F103" s="563"/>
      <c r="G103" s="563"/>
      <c r="H103" s="563"/>
      <c r="I103" s="564"/>
      <c r="J103" s="565" t="s">
        <v>39</v>
      </c>
      <c r="K103" s="566"/>
      <c r="L103" s="567"/>
      <c r="M103" s="565" t="s">
        <v>40</v>
      </c>
      <c r="N103" s="566"/>
      <c r="O103" s="567"/>
      <c r="P103" s="565" t="s">
        <v>40</v>
      </c>
      <c r="Q103" s="566"/>
      <c r="R103" s="567"/>
      <c r="S103" s="559" t="s">
        <v>162</v>
      </c>
      <c r="T103" s="560"/>
      <c r="U103" s="560"/>
      <c r="V103" s="560"/>
      <c r="W103" s="560"/>
      <c r="X103" s="560"/>
      <c r="Y103" s="560"/>
      <c r="Z103" s="560"/>
      <c r="AA103" s="560"/>
      <c r="AB103" s="560"/>
      <c r="AC103" s="560"/>
      <c r="AD103" s="560"/>
      <c r="AE103" s="560"/>
      <c r="AF103" s="560"/>
      <c r="AG103" s="560"/>
      <c r="AH103" s="561"/>
      <c r="AI103" s="307"/>
      <c r="AJ103" s="307"/>
      <c r="AK103" s="307"/>
      <c r="AL103" s="303"/>
      <c r="AM103" s="303"/>
      <c r="AN103" s="303"/>
      <c r="AO103" s="303"/>
      <c r="AP103" s="303"/>
      <c r="AQ103" s="303"/>
      <c r="AR103" s="303"/>
    </row>
    <row r="104" spans="1:44" s="18" customFormat="1" ht="66" customHeight="1">
      <c r="A104" s="307"/>
      <c r="B104" s="562" t="s">
        <v>41</v>
      </c>
      <c r="C104" s="563"/>
      <c r="D104" s="563"/>
      <c r="E104" s="563"/>
      <c r="F104" s="563"/>
      <c r="G104" s="563"/>
      <c r="H104" s="563"/>
      <c r="I104" s="564"/>
      <c r="J104" s="565" t="s">
        <v>42</v>
      </c>
      <c r="K104" s="566"/>
      <c r="L104" s="567"/>
      <c r="M104" s="565" t="s">
        <v>42</v>
      </c>
      <c r="N104" s="566"/>
      <c r="O104" s="567"/>
      <c r="P104" s="565" t="s">
        <v>40</v>
      </c>
      <c r="Q104" s="566"/>
      <c r="R104" s="567"/>
      <c r="S104" s="559" t="s">
        <v>334</v>
      </c>
      <c r="T104" s="560"/>
      <c r="U104" s="560"/>
      <c r="V104" s="560"/>
      <c r="W104" s="560"/>
      <c r="X104" s="560"/>
      <c r="Y104" s="560"/>
      <c r="Z104" s="560"/>
      <c r="AA104" s="560"/>
      <c r="AB104" s="560"/>
      <c r="AC104" s="560"/>
      <c r="AD104" s="560"/>
      <c r="AE104" s="560"/>
      <c r="AF104" s="560"/>
      <c r="AG104" s="560"/>
      <c r="AH104" s="561"/>
      <c r="AI104" s="307"/>
      <c r="AJ104" s="307"/>
      <c r="AK104" s="307"/>
      <c r="AL104" s="303"/>
      <c r="AM104" s="303"/>
      <c r="AN104" s="303"/>
      <c r="AO104" s="303"/>
      <c r="AP104" s="303"/>
      <c r="AQ104" s="303"/>
      <c r="AR104" s="303"/>
    </row>
    <row r="105" spans="1:44" s="18" customFormat="1" ht="86.25" customHeight="1">
      <c r="A105" s="307"/>
      <c r="B105" s="562" t="s">
        <v>100</v>
      </c>
      <c r="C105" s="563"/>
      <c r="D105" s="563"/>
      <c r="E105" s="563"/>
      <c r="F105" s="563"/>
      <c r="G105" s="563"/>
      <c r="H105" s="563"/>
      <c r="I105" s="564"/>
      <c r="J105" s="565" t="s">
        <v>43</v>
      </c>
      <c r="K105" s="566"/>
      <c r="L105" s="567"/>
      <c r="M105" s="565" t="s">
        <v>44</v>
      </c>
      <c r="N105" s="566"/>
      <c r="O105" s="567"/>
      <c r="P105" s="565" t="s">
        <v>44</v>
      </c>
      <c r="Q105" s="566"/>
      <c r="R105" s="567"/>
      <c r="S105" s="559" t="s">
        <v>1253</v>
      </c>
      <c r="T105" s="560"/>
      <c r="U105" s="560"/>
      <c r="V105" s="560"/>
      <c r="W105" s="560"/>
      <c r="X105" s="560"/>
      <c r="Y105" s="560"/>
      <c r="Z105" s="560"/>
      <c r="AA105" s="560"/>
      <c r="AB105" s="560"/>
      <c r="AC105" s="560"/>
      <c r="AD105" s="560"/>
      <c r="AE105" s="560"/>
      <c r="AF105" s="560"/>
      <c r="AG105" s="560"/>
      <c r="AH105" s="561"/>
      <c r="AI105" s="307"/>
      <c r="AJ105" s="307"/>
      <c r="AK105" s="307"/>
      <c r="AL105" s="303"/>
      <c r="AM105" s="303"/>
      <c r="AN105" s="303"/>
      <c r="AO105" s="303"/>
      <c r="AP105" s="303"/>
      <c r="AQ105" s="303"/>
      <c r="AR105" s="303"/>
    </row>
    <row r="106" spans="1:44" s="18" customFormat="1" ht="57.75" customHeight="1">
      <c r="A106" s="308"/>
      <c r="B106" s="562" t="s">
        <v>101</v>
      </c>
      <c r="C106" s="563"/>
      <c r="D106" s="563"/>
      <c r="E106" s="563"/>
      <c r="F106" s="563"/>
      <c r="G106" s="563"/>
      <c r="H106" s="563"/>
      <c r="I106" s="564"/>
      <c r="J106" s="565" t="s">
        <v>102</v>
      </c>
      <c r="K106" s="566"/>
      <c r="L106" s="567"/>
      <c r="M106" s="565" t="s">
        <v>102</v>
      </c>
      <c r="N106" s="566"/>
      <c r="O106" s="567"/>
      <c r="P106" s="565" t="s">
        <v>103</v>
      </c>
      <c r="Q106" s="566"/>
      <c r="R106" s="567"/>
      <c r="S106" s="559" t="s">
        <v>104</v>
      </c>
      <c r="T106" s="560"/>
      <c r="U106" s="560"/>
      <c r="V106" s="560"/>
      <c r="W106" s="560"/>
      <c r="X106" s="560"/>
      <c r="Y106" s="560"/>
      <c r="Z106" s="560"/>
      <c r="AA106" s="560"/>
      <c r="AB106" s="560"/>
      <c r="AC106" s="560"/>
      <c r="AD106" s="560"/>
      <c r="AE106" s="560"/>
      <c r="AF106" s="560"/>
      <c r="AG106" s="560"/>
      <c r="AH106" s="561"/>
      <c r="AI106" s="307"/>
      <c r="AJ106" s="307"/>
      <c r="AK106" s="307"/>
      <c r="AL106" s="303"/>
      <c r="AM106" s="303"/>
      <c r="AN106" s="303"/>
      <c r="AO106" s="303"/>
      <c r="AP106" s="303"/>
      <c r="AQ106" s="303"/>
      <c r="AR106" s="303"/>
    </row>
    <row r="107" spans="1:69" ht="149.25" customHeight="1">
      <c r="A107" s="307"/>
      <c r="B107" s="562" t="s">
        <v>105</v>
      </c>
      <c r="C107" s="563"/>
      <c r="D107" s="563"/>
      <c r="E107" s="563"/>
      <c r="F107" s="563"/>
      <c r="G107" s="563"/>
      <c r="H107" s="563"/>
      <c r="I107" s="564"/>
      <c r="J107" s="565" t="s">
        <v>103</v>
      </c>
      <c r="K107" s="566"/>
      <c r="L107" s="567"/>
      <c r="M107" s="565" t="s">
        <v>103</v>
      </c>
      <c r="N107" s="566"/>
      <c r="O107" s="567"/>
      <c r="P107" s="565" t="s">
        <v>103</v>
      </c>
      <c r="Q107" s="566"/>
      <c r="R107" s="567"/>
      <c r="S107" s="559" t="s">
        <v>106</v>
      </c>
      <c r="T107" s="560"/>
      <c r="U107" s="560"/>
      <c r="V107" s="560"/>
      <c r="W107" s="560"/>
      <c r="X107" s="560"/>
      <c r="Y107" s="560"/>
      <c r="Z107" s="560"/>
      <c r="AA107" s="560"/>
      <c r="AB107" s="560"/>
      <c r="AC107" s="560"/>
      <c r="AD107" s="560"/>
      <c r="AE107" s="560"/>
      <c r="AF107" s="560"/>
      <c r="AG107" s="560"/>
      <c r="AH107" s="561"/>
      <c r="AI107" s="307"/>
      <c r="AJ107" s="307"/>
      <c r="AK107" s="307"/>
      <c r="AL107" s="303"/>
      <c r="AM107" s="303"/>
      <c r="AN107" s="303"/>
      <c r="AO107" s="303"/>
      <c r="AP107" s="303"/>
      <c r="AQ107" s="303"/>
      <c r="AR107" s="303"/>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44.25" customHeight="1">
      <c r="A108" s="307"/>
      <c r="B108" s="562" t="s">
        <v>107</v>
      </c>
      <c r="C108" s="563"/>
      <c r="D108" s="563"/>
      <c r="E108" s="563"/>
      <c r="F108" s="563"/>
      <c r="G108" s="563"/>
      <c r="H108" s="563"/>
      <c r="I108" s="564"/>
      <c r="J108" s="565" t="s">
        <v>108</v>
      </c>
      <c r="K108" s="566"/>
      <c r="L108" s="567"/>
      <c r="M108" s="565" t="s">
        <v>108</v>
      </c>
      <c r="N108" s="566"/>
      <c r="O108" s="567"/>
      <c r="P108" s="565" t="s">
        <v>108</v>
      </c>
      <c r="Q108" s="566"/>
      <c r="R108" s="567"/>
      <c r="S108" s="559" t="s">
        <v>163</v>
      </c>
      <c r="T108" s="560"/>
      <c r="U108" s="560"/>
      <c r="V108" s="560"/>
      <c r="W108" s="560"/>
      <c r="X108" s="560"/>
      <c r="Y108" s="560"/>
      <c r="Z108" s="560"/>
      <c r="AA108" s="560"/>
      <c r="AB108" s="560"/>
      <c r="AC108" s="560"/>
      <c r="AD108" s="560"/>
      <c r="AE108" s="560"/>
      <c r="AF108" s="560"/>
      <c r="AG108" s="560"/>
      <c r="AH108" s="561"/>
      <c r="AI108" s="307"/>
      <c r="AJ108" s="307"/>
      <c r="AK108" s="307"/>
      <c r="AL108" s="303"/>
      <c r="AM108" s="303"/>
      <c r="AN108" s="303"/>
      <c r="AO108" s="303"/>
      <c r="AP108" s="303"/>
      <c r="AQ108" s="303"/>
      <c r="AR108" s="303"/>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369" customHeight="1">
      <c r="A109" s="307"/>
      <c r="B109" s="562" t="s">
        <v>1299</v>
      </c>
      <c r="C109" s="563"/>
      <c r="D109" s="563"/>
      <c r="E109" s="563"/>
      <c r="F109" s="563"/>
      <c r="G109" s="563"/>
      <c r="H109" s="563"/>
      <c r="I109" s="564"/>
      <c r="J109" s="565" t="s">
        <v>1252</v>
      </c>
      <c r="K109" s="566"/>
      <c r="L109" s="567"/>
      <c r="M109" s="565" t="s">
        <v>640</v>
      </c>
      <c r="N109" s="566"/>
      <c r="O109" s="567"/>
      <c r="P109" s="565" t="s">
        <v>640</v>
      </c>
      <c r="Q109" s="566"/>
      <c r="R109" s="567"/>
      <c r="S109" s="559" t="s">
        <v>384</v>
      </c>
      <c r="T109" s="560"/>
      <c r="U109" s="560"/>
      <c r="V109" s="560"/>
      <c r="W109" s="560"/>
      <c r="X109" s="560"/>
      <c r="Y109" s="560"/>
      <c r="Z109" s="560"/>
      <c r="AA109" s="560"/>
      <c r="AB109" s="560"/>
      <c r="AC109" s="560"/>
      <c r="AD109" s="560"/>
      <c r="AE109" s="560"/>
      <c r="AF109" s="560"/>
      <c r="AG109" s="560"/>
      <c r="AH109" s="561"/>
      <c r="AI109" s="312"/>
      <c r="AJ109" s="312"/>
      <c r="AK109" s="312"/>
      <c r="AL109" s="312"/>
      <c r="AM109" s="307"/>
      <c r="AN109" s="307"/>
      <c r="AO109" s="307"/>
      <c r="AP109" s="307"/>
      <c r="AQ109" s="307"/>
      <c r="AR109" s="307"/>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2:69" ht="104.25" customHeight="1">
      <c r="B110" s="562" t="s">
        <v>114</v>
      </c>
      <c r="C110" s="563"/>
      <c r="D110" s="563"/>
      <c r="E110" s="563"/>
      <c r="F110" s="563"/>
      <c r="G110" s="563"/>
      <c r="H110" s="563"/>
      <c r="I110" s="564"/>
      <c r="J110" s="565" t="s">
        <v>109</v>
      </c>
      <c r="K110" s="566"/>
      <c r="L110" s="567"/>
      <c r="M110" s="565" t="s">
        <v>109</v>
      </c>
      <c r="N110" s="566"/>
      <c r="O110" s="567"/>
      <c r="P110" s="565" t="s">
        <v>109</v>
      </c>
      <c r="Q110" s="566"/>
      <c r="R110" s="567"/>
      <c r="S110" s="559" t="s">
        <v>110</v>
      </c>
      <c r="T110" s="560"/>
      <c r="U110" s="560"/>
      <c r="V110" s="560"/>
      <c r="W110" s="560"/>
      <c r="X110" s="560"/>
      <c r="Y110" s="560"/>
      <c r="Z110" s="560"/>
      <c r="AA110" s="560"/>
      <c r="AB110" s="560"/>
      <c r="AC110" s="560"/>
      <c r="AD110" s="560"/>
      <c r="AE110" s="560"/>
      <c r="AF110" s="560"/>
      <c r="AG110" s="560"/>
      <c r="AH110" s="561"/>
      <c r="AI110" s="447"/>
      <c r="AJ110" s="312"/>
      <c r="AK110" s="312"/>
      <c r="AL110" s="312"/>
      <c r="AM110" s="312"/>
      <c r="AN110" s="307"/>
      <c r="AO110" s="307"/>
      <c r="AP110" s="307"/>
      <c r="AQ110" s="307"/>
      <c r="AR110" s="307"/>
      <c r="AS110" s="307"/>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79" ht="17.25">
      <c r="A111" s="307"/>
      <c r="B111" s="395" t="s">
        <v>45</v>
      </c>
      <c r="C111" s="385"/>
      <c r="D111" s="385"/>
      <c r="E111" s="385"/>
      <c r="F111" s="385"/>
      <c r="G111" s="385"/>
      <c r="H111" s="385"/>
      <c r="I111" s="385"/>
      <c r="J111" s="385"/>
      <c r="K111" s="385"/>
      <c r="L111" s="385"/>
      <c r="M111" s="385"/>
      <c r="N111" s="385"/>
      <c r="O111" s="385"/>
      <c r="P111" s="385"/>
      <c r="Q111" s="393"/>
      <c r="R111" s="388"/>
      <c r="S111" s="388"/>
      <c r="T111" s="388"/>
      <c r="U111" s="388"/>
      <c r="V111" s="388"/>
      <c r="W111" s="388"/>
      <c r="X111" s="393"/>
      <c r="Y111" s="388"/>
      <c r="Z111" s="388"/>
      <c r="AA111" s="388"/>
      <c r="AB111" s="388"/>
      <c r="AC111" s="388"/>
      <c r="AD111" s="388"/>
      <c r="AE111" s="393"/>
      <c r="AF111" s="388"/>
      <c r="AG111" s="388"/>
      <c r="AH111" s="388"/>
      <c r="AI111" s="388"/>
      <c r="AJ111" s="388"/>
      <c r="AK111" s="396"/>
      <c r="AL111" s="385"/>
      <c r="AM111" s="385"/>
      <c r="AN111" s="385"/>
      <c r="AO111" s="385"/>
      <c r="AP111" s="385"/>
      <c r="AQ111" s="385"/>
      <c r="AR111" s="385"/>
      <c r="AS111" s="385"/>
      <c r="AT111" s="385"/>
      <c r="AU111" s="385"/>
      <c r="AV111" s="385"/>
      <c r="AW111" s="385"/>
      <c r="AX111" s="385"/>
      <c r="AY111" s="385"/>
      <c r="AZ111" s="385"/>
      <c r="BA111" s="385"/>
      <c r="BB111" s="385"/>
      <c r="BC111" s="385"/>
      <c r="BD111" s="385"/>
      <c r="BE111" s="385"/>
      <c r="BF111" s="385"/>
      <c r="BG111" s="385"/>
      <c r="BH111" s="385"/>
      <c r="BI111" s="385"/>
      <c r="BJ111" s="385"/>
      <c r="BK111" s="385"/>
      <c r="BL111" s="385"/>
      <c r="BM111" s="385"/>
      <c r="BN111" s="385"/>
      <c r="BO111" s="385"/>
      <c r="BP111" s="385"/>
      <c r="BQ111" s="385"/>
      <c r="BR111" s="312"/>
      <c r="BS111" s="312"/>
      <c r="BT111" s="312"/>
      <c r="BU111" s="312"/>
      <c r="BV111" s="307"/>
      <c r="BW111" s="307"/>
      <c r="BX111" s="307"/>
      <c r="BY111" s="307"/>
      <c r="BZ111" s="307"/>
      <c r="CA111" s="307"/>
    </row>
    <row r="112" spans="2:69" ht="14.25">
      <c r="B112" s="397" t="s">
        <v>401</v>
      </c>
      <c r="C112" s="398"/>
      <c r="D112" s="398"/>
      <c r="E112" s="398"/>
      <c r="F112" s="398"/>
      <c r="G112" s="398"/>
      <c r="H112" s="398"/>
      <c r="I112" s="398"/>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row>
    <row r="113" spans="1:69" s="303" customFormat="1" ht="17.25">
      <c r="A113" s="397" t="s">
        <v>1022</v>
      </c>
      <c r="B113" s="398"/>
      <c r="C113" s="398"/>
      <c r="D113" s="398"/>
      <c r="E113" s="398"/>
      <c r="F113" s="398"/>
      <c r="G113" s="398"/>
      <c r="H113" s="398"/>
      <c r="I113" s="398"/>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399"/>
      <c r="AV113" s="399"/>
      <c r="AW113" s="399"/>
      <c r="AX113" s="399"/>
      <c r="AY113" s="399"/>
      <c r="AZ113" s="399"/>
      <c r="BA113" s="399"/>
      <c r="BB113" s="399"/>
      <c r="BC113" s="399"/>
      <c r="BD113" s="399"/>
      <c r="BE113" s="399"/>
      <c r="BF113" s="399"/>
      <c r="BG113" s="399"/>
      <c r="BH113" s="399"/>
      <c r="BI113" s="399"/>
      <c r="BJ113" s="399"/>
      <c r="BK113" s="399"/>
      <c r="BL113" s="399"/>
      <c r="BM113" s="399"/>
      <c r="BN113" s="399"/>
      <c r="BO113" s="399"/>
      <c r="BP113" s="399"/>
      <c r="BQ113" s="399"/>
    </row>
    <row r="114" spans="1:69" s="303" customFormat="1" ht="17.25">
      <c r="A114" s="380" t="s">
        <v>46</v>
      </c>
      <c r="B114" s="398"/>
      <c r="C114" s="398"/>
      <c r="D114" s="398"/>
      <c r="E114" s="398"/>
      <c r="F114" s="398"/>
      <c r="G114" s="398"/>
      <c r="H114" s="398"/>
      <c r="I114" s="398"/>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row>
    <row r="115" spans="1:69" s="303" customFormat="1" ht="17.25">
      <c r="A115" s="380" t="s">
        <v>251</v>
      </c>
      <c r="B115" s="398"/>
      <c r="C115" s="398"/>
      <c r="D115" s="398"/>
      <c r="E115" s="398"/>
      <c r="F115" s="398"/>
      <c r="G115" s="398"/>
      <c r="H115" s="398"/>
      <c r="I115" s="398"/>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399"/>
      <c r="BJ115" s="399"/>
      <c r="BK115" s="399"/>
      <c r="BL115" s="399"/>
      <c r="BM115" s="399"/>
      <c r="BN115" s="399"/>
      <c r="BO115" s="399"/>
      <c r="BP115" s="399"/>
      <c r="BQ115" s="399"/>
    </row>
    <row r="116" spans="1:69" s="303" customFormat="1" ht="27.75" customHeight="1">
      <c r="A116" s="612" t="s">
        <v>144</v>
      </c>
      <c r="B116" s="612"/>
      <c r="C116" s="612"/>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399"/>
      <c r="AJ116" s="399"/>
      <c r="AK116" s="399"/>
      <c r="AL116" s="399"/>
      <c r="AM116" s="399"/>
      <c r="AN116" s="399"/>
      <c r="AO116" s="399"/>
      <c r="AP116" s="399"/>
      <c r="AQ116" s="399"/>
      <c r="AR116" s="399"/>
      <c r="AS116" s="399"/>
      <c r="AT116" s="399"/>
      <c r="AU116" s="399"/>
      <c r="AV116" s="399"/>
      <c r="AW116" s="399"/>
      <c r="AX116" s="399"/>
      <c r="AY116" s="399"/>
      <c r="AZ116" s="399"/>
      <c r="BA116" s="399"/>
      <c r="BB116" s="399"/>
      <c r="BC116" s="399"/>
      <c r="BD116" s="399"/>
      <c r="BE116" s="399"/>
      <c r="BF116" s="399"/>
      <c r="BG116" s="399"/>
      <c r="BH116" s="399"/>
      <c r="BI116" s="399"/>
      <c r="BJ116" s="399"/>
      <c r="BK116" s="399"/>
      <c r="BL116" s="399"/>
      <c r="BM116" s="399"/>
      <c r="BN116" s="399"/>
      <c r="BO116" s="399"/>
      <c r="BP116" s="399"/>
      <c r="BQ116" s="399"/>
    </row>
    <row r="117" spans="1:69" s="303" customFormat="1" ht="17.25">
      <c r="A117" s="380" t="s">
        <v>47</v>
      </c>
      <c r="B117" s="398"/>
      <c r="C117" s="398"/>
      <c r="D117" s="398"/>
      <c r="E117" s="398"/>
      <c r="F117" s="398"/>
      <c r="G117" s="398"/>
      <c r="H117" s="398"/>
      <c r="I117" s="398"/>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BF117" s="399"/>
      <c r="BG117" s="399"/>
      <c r="BH117" s="399"/>
      <c r="BI117" s="399"/>
      <c r="BJ117" s="399"/>
      <c r="BK117" s="399"/>
      <c r="BL117" s="399"/>
      <c r="BM117" s="399"/>
      <c r="BN117" s="399"/>
      <c r="BO117" s="399"/>
      <c r="BP117" s="399"/>
      <c r="BQ117" s="399"/>
    </row>
    <row r="118" spans="1:69" s="303" customFormat="1" ht="8.25" customHeight="1" hidden="1">
      <c r="A118" s="309"/>
      <c r="B118" s="398"/>
      <c r="C118" s="398"/>
      <c r="D118" s="398"/>
      <c r="E118" s="398"/>
      <c r="F118" s="398"/>
      <c r="G118" s="398"/>
      <c r="H118" s="398"/>
      <c r="I118" s="398"/>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399"/>
      <c r="BA118" s="399"/>
      <c r="BB118" s="399"/>
      <c r="BC118" s="399"/>
      <c r="BD118" s="399"/>
      <c r="BE118" s="399"/>
      <c r="BF118" s="399"/>
      <c r="BG118" s="399"/>
      <c r="BH118" s="399"/>
      <c r="BI118" s="399"/>
      <c r="BJ118" s="399"/>
      <c r="BK118" s="399"/>
      <c r="BL118" s="399"/>
      <c r="BM118" s="399"/>
      <c r="BN118" s="399"/>
      <c r="BO118" s="399"/>
      <c r="BP118" s="399"/>
      <c r="BQ118" s="399"/>
    </row>
    <row r="119" spans="1:69" s="309" customFormat="1" ht="17.25">
      <c r="A119" s="397" t="s">
        <v>1068</v>
      </c>
      <c r="B119" s="380"/>
      <c r="C119" s="380"/>
      <c r="D119" s="380"/>
      <c r="E119" s="380"/>
      <c r="F119" s="380"/>
      <c r="G119" s="380"/>
      <c r="H119" s="380"/>
      <c r="I119" s="38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row>
    <row r="120" spans="1:69" s="309" customFormat="1" ht="17.25">
      <c r="A120" s="380" t="s">
        <v>48</v>
      </c>
      <c r="B120" s="380"/>
      <c r="C120" s="380"/>
      <c r="D120" s="380"/>
      <c r="E120" s="380"/>
      <c r="F120" s="380"/>
      <c r="G120" s="380"/>
      <c r="H120" s="380"/>
      <c r="I120" s="38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row>
    <row r="121" spans="1:69" s="309" customFormat="1" ht="26.25" customHeight="1">
      <c r="A121" s="612" t="s">
        <v>49</v>
      </c>
      <c r="B121" s="612"/>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2"/>
      <c r="Y121" s="612"/>
      <c r="Z121" s="612"/>
      <c r="AA121" s="612"/>
      <c r="AB121" s="612"/>
      <c r="AC121" s="612"/>
      <c r="AD121" s="612"/>
      <c r="AE121" s="612"/>
      <c r="AF121" s="612"/>
      <c r="AG121" s="612"/>
      <c r="AH121" s="612"/>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row>
    <row r="122" spans="1:69" s="309" customFormat="1" ht="17.25">
      <c r="A122" s="380" t="s">
        <v>145</v>
      </c>
      <c r="B122" s="380"/>
      <c r="C122" s="380"/>
      <c r="D122" s="380"/>
      <c r="E122" s="380"/>
      <c r="F122" s="380"/>
      <c r="G122" s="380"/>
      <c r="H122" s="380"/>
      <c r="I122" s="38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row>
    <row r="123" spans="1:69" s="309" customFormat="1" ht="17.25">
      <c r="A123" s="380" t="s">
        <v>1300</v>
      </c>
      <c r="B123" s="380"/>
      <c r="C123" s="380"/>
      <c r="D123" s="380"/>
      <c r="E123" s="380"/>
      <c r="F123" s="380"/>
      <c r="G123" s="380"/>
      <c r="H123" s="380"/>
      <c r="I123" s="38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row>
    <row r="124" spans="1:69" s="309" customFormat="1" ht="24" customHeight="1">
      <c r="A124" s="612" t="s">
        <v>1301</v>
      </c>
      <c r="B124" s="612"/>
      <c r="C124" s="612"/>
      <c r="D124" s="612"/>
      <c r="E124" s="612"/>
      <c r="F124" s="612"/>
      <c r="G124" s="612"/>
      <c r="H124" s="612"/>
      <c r="I124" s="612"/>
      <c r="J124" s="612"/>
      <c r="K124" s="612"/>
      <c r="L124" s="612"/>
      <c r="M124" s="612"/>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row>
    <row r="125" spans="1:69" s="309" customFormat="1" ht="26.25" customHeight="1">
      <c r="A125" s="612" t="s">
        <v>215</v>
      </c>
      <c r="B125" s="612"/>
      <c r="C125" s="612"/>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row>
    <row r="126" spans="1:69" s="303" customFormat="1" ht="17.25">
      <c r="A126" s="380" t="s">
        <v>50</v>
      </c>
      <c r="B126" s="398"/>
      <c r="C126" s="398"/>
      <c r="D126" s="398"/>
      <c r="E126" s="398"/>
      <c r="F126" s="398"/>
      <c r="G126" s="398"/>
      <c r="H126" s="398"/>
      <c r="I126" s="398"/>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399"/>
      <c r="AY126" s="399"/>
      <c r="AZ126" s="399"/>
      <c r="BA126" s="399"/>
      <c r="BB126" s="399"/>
      <c r="BC126" s="399"/>
      <c r="BD126" s="399"/>
      <c r="BE126" s="399"/>
      <c r="BF126" s="399"/>
      <c r="BG126" s="399"/>
      <c r="BH126" s="399"/>
      <c r="BI126" s="399"/>
      <c r="BJ126" s="399"/>
      <c r="BK126" s="399"/>
      <c r="BL126" s="399"/>
      <c r="BM126" s="399"/>
      <c r="BN126" s="399"/>
      <c r="BO126" s="399"/>
      <c r="BP126" s="399"/>
      <c r="BQ126" s="399"/>
    </row>
    <row r="127" spans="1:69" s="309" customFormat="1" ht="26.25" customHeight="1">
      <c r="A127" s="612" t="s">
        <v>51</v>
      </c>
      <c r="B127" s="612"/>
      <c r="C127" s="612"/>
      <c r="D127" s="612"/>
      <c r="E127" s="612"/>
      <c r="F127" s="612"/>
      <c r="G127" s="612"/>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row>
    <row r="128" spans="1:69" s="303" customFormat="1" ht="28.5" customHeight="1">
      <c r="A128" s="614" t="s">
        <v>1279</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399"/>
      <c r="AJ128" s="399"/>
      <c r="AK128" s="399"/>
      <c r="AL128" s="399"/>
      <c r="AM128" s="399"/>
      <c r="AN128" s="399"/>
      <c r="AO128" s="399"/>
      <c r="AP128" s="399"/>
      <c r="AQ128" s="399"/>
      <c r="AR128" s="399"/>
      <c r="AS128" s="399"/>
      <c r="AT128" s="399"/>
      <c r="AU128" s="399"/>
      <c r="AV128" s="399"/>
      <c r="AW128" s="399"/>
      <c r="AX128" s="399"/>
      <c r="AY128" s="399"/>
      <c r="AZ128" s="399"/>
      <c r="BA128" s="399"/>
      <c r="BB128" s="399"/>
      <c r="BC128" s="399"/>
      <c r="BD128" s="399"/>
      <c r="BE128" s="399"/>
      <c r="BF128" s="399"/>
      <c r="BG128" s="399"/>
      <c r="BH128" s="399"/>
      <c r="BI128" s="399"/>
      <c r="BJ128" s="399"/>
      <c r="BK128" s="399"/>
      <c r="BL128" s="399"/>
      <c r="BM128" s="399"/>
      <c r="BN128" s="399"/>
      <c r="BO128" s="399"/>
      <c r="BP128" s="399"/>
      <c r="BQ128" s="399"/>
    </row>
    <row r="129" spans="1:69" s="303" customFormat="1" ht="17.25">
      <c r="A129" s="614"/>
      <c r="B129" s="614"/>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399"/>
      <c r="AJ129" s="399"/>
      <c r="AK129" s="399"/>
      <c r="AL129" s="399"/>
      <c r="AM129" s="399"/>
      <c r="AN129" s="399"/>
      <c r="AO129" s="399"/>
      <c r="AP129" s="399"/>
      <c r="AQ129" s="399"/>
      <c r="AR129" s="399"/>
      <c r="AS129" s="399"/>
      <c r="AT129" s="399"/>
      <c r="AU129" s="399"/>
      <c r="AV129" s="399"/>
      <c r="AW129" s="399"/>
      <c r="AX129" s="399"/>
      <c r="AY129" s="399"/>
      <c r="AZ129" s="399"/>
      <c r="BA129" s="399"/>
      <c r="BB129" s="399"/>
      <c r="BC129" s="399"/>
      <c r="BD129" s="399"/>
      <c r="BE129" s="399"/>
      <c r="BF129" s="399"/>
      <c r="BG129" s="399"/>
      <c r="BH129" s="399"/>
      <c r="BI129" s="399"/>
      <c r="BJ129" s="399"/>
      <c r="BK129" s="399"/>
      <c r="BL129" s="399"/>
      <c r="BM129" s="399"/>
      <c r="BN129" s="399"/>
      <c r="BO129" s="399"/>
      <c r="BP129" s="399"/>
      <c r="BQ129" s="399"/>
    </row>
    <row r="130" spans="1:69" s="303" customFormat="1" ht="6" customHeight="1">
      <c r="A130" s="614"/>
      <c r="B130" s="614"/>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399"/>
      <c r="AJ130" s="399"/>
      <c r="AK130" s="399"/>
      <c r="AL130" s="399"/>
      <c r="AM130" s="399"/>
      <c r="AN130" s="399"/>
      <c r="AO130" s="399"/>
      <c r="AP130" s="399"/>
      <c r="AQ130" s="399"/>
      <c r="AR130" s="399"/>
      <c r="AS130" s="399"/>
      <c r="AT130" s="399"/>
      <c r="AU130" s="399"/>
      <c r="AV130" s="399"/>
      <c r="AW130" s="399"/>
      <c r="AX130" s="399"/>
      <c r="AY130" s="399"/>
      <c r="AZ130" s="399"/>
      <c r="BA130" s="399"/>
      <c r="BB130" s="399"/>
      <c r="BC130" s="399"/>
      <c r="BD130" s="399"/>
      <c r="BE130" s="399"/>
      <c r="BF130" s="399"/>
      <c r="BG130" s="399"/>
      <c r="BH130" s="399"/>
      <c r="BI130" s="399"/>
      <c r="BJ130" s="399"/>
      <c r="BK130" s="399"/>
      <c r="BL130" s="399"/>
      <c r="BM130" s="399"/>
      <c r="BN130" s="399"/>
      <c r="BO130" s="399"/>
      <c r="BP130" s="399"/>
      <c r="BQ130" s="399"/>
    </row>
    <row r="131" spans="1:69" ht="6.75" customHeight="1">
      <c r="A131" s="380" t="s">
        <v>1280</v>
      </c>
      <c r="B131" s="398"/>
      <c r="C131" s="398"/>
      <c r="D131" s="398"/>
      <c r="E131" s="398"/>
      <c r="F131" s="398"/>
      <c r="G131" s="398"/>
      <c r="H131" s="398"/>
      <c r="I131" s="398"/>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399"/>
      <c r="AY131" s="399"/>
      <c r="AZ131" s="399"/>
      <c r="BA131" s="399"/>
      <c r="BB131" s="399"/>
      <c r="BC131" s="399"/>
      <c r="BD131" s="399"/>
      <c r="BE131" s="399"/>
      <c r="BF131" s="399"/>
      <c r="BG131" s="399"/>
      <c r="BH131" s="399"/>
      <c r="BI131" s="399"/>
      <c r="BJ131" s="399"/>
      <c r="BK131" s="399"/>
      <c r="BL131" s="399"/>
      <c r="BM131" s="399"/>
      <c r="BN131" s="399"/>
      <c r="BO131" s="399"/>
      <c r="BP131" s="399"/>
      <c r="BQ131" s="399"/>
    </row>
    <row r="132" spans="1:69" s="18" customFormat="1" ht="14.25">
      <c r="A132" s="61" t="s">
        <v>1281</v>
      </c>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row>
    <row r="133" spans="1:69" s="18" customFormat="1" ht="14.25">
      <c r="A133" s="380" t="s">
        <v>54</v>
      </c>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row>
    <row r="134" spans="1:49" s="18" customFormat="1" ht="25.5" customHeight="1">
      <c r="A134" s="386" t="s">
        <v>1145</v>
      </c>
      <c r="B134" s="350"/>
      <c r="C134" s="350"/>
      <c r="D134" s="350"/>
      <c r="E134" s="350"/>
      <c r="F134" s="350"/>
      <c r="G134" s="350"/>
      <c r="H134" s="351"/>
      <c r="I134" s="386" t="s">
        <v>164</v>
      </c>
      <c r="J134" s="350"/>
      <c r="K134" s="350"/>
      <c r="L134" s="350"/>
      <c r="M134" s="350"/>
      <c r="N134" s="350"/>
      <c r="O134" s="351"/>
      <c r="P134" s="349" t="s">
        <v>165</v>
      </c>
      <c r="Q134" s="350"/>
      <c r="R134" s="350"/>
      <c r="S134" s="350"/>
      <c r="T134" s="351"/>
      <c r="U134" s="349" t="s">
        <v>166</v>
      </c>
      <c r="V134" s="350"/>
      <c r="W134" s="350"/>
      <c r="X134" s="350"/>
      <c r="Y134" s="350"/>
      <c r="Z134" s="350"/>
      <c r="AA134" s="350"/>
      <c r="AB134" s="350"/>
      <c r="AC134" s="350"/>
      <c r="AD134" s="350"/>
      <c r="AE134" s="350"/>
      <c r="AF134" s="350"/>
      <c r="AG134" s="350"/>
      <c r="AH134" s="351"/>
      <c r="AI134" s="42"/>
      <c r="AJ134" s="42"/>
      <c r="AK134" s="42"/>
      <c r="AL134" s="42"/>
      <c r="AM134" s="42"/>
      <c r="AN134" s="42"/>
      <c r="AO134" s="42"/>
      <c r="AP134" s="42"/>
      <c r="AQ134" s="42"/>
      <c r="AR134" s="42"/>
      <c r="AS134" s="42"/>
      <c r="AT134" s="42"/>
      <c r="AU134" s="42"/>
      <c r="AV134" s="42"/>
      <c r="AW134" s="42"/>
    </row>
    <row r="135" spans="1:49" s="18" customFormat="1" ht="46.5" customHeight="1">
      <c r="A135" s="405" t="s">
        <v>1282</v>
      </c>
      <c r="B135" s="384"/>
      <c r="C135" s="384"/>
      <c r="D135" s="384"/>
      <c r="E135" s="384"/>
      <c r="F135" s="384"/>
      <c r="G135" s="384"/>
      <c r="H135" s="401"/>
      <c r="I135" s="406" t="s">
        <v>1283</v>
      </c>
      <c r="J135" s="382"/>
      <c r="K135" s="382"/>
      <c r="L135" s="382"/>
      <c r="M135" s="382"/>
      <c r="N135" s="382"/>
      <c r="O135" s="383"/>
      <c r="P135" s="381" t="s">
        <v>1284</v>
      </c>
      <c r="Q135" s="382"/>
      <c r="R135" s="382"/>
      <c r="S135" s="382"/>
      <c r="T135" s="383"/>
      <c r="U135" s="559" t="s">
        <v>1285</v>
      </c>
      <c r="V135" s="560"/>
      <c r="W135" s="560"/>
      <c r="X135" s="560"/>
      <c r="Y135" s="560"/>
      <c r="Z135" s="560"/>
      <c r="AA135" s="560"/>
      <c r="AB135" s="560"/>
      <c r="AC135" s="560"/>
      <c r="AD135" s="560"/>
      <c r="AE135" s="560"/>
      <c r="AF135" s="560"/>
      <c r="AG135" s="560"/>
      <c r="AH135" s="561"/>
      <c r="AI135" s="42"/>
      <c r="AJ135" s="42"/>
      <c r="AK135" s="42"/>
      <c r="AL135" s="42"/>
      <c r="AM135" s="42"/>
      <c r="AN135" s="42"/>
      <c r="AO135" s="42"/>
      <c r="AP135" s="42"/>
      <c r="AQ135" s="42"/>
      <c r="AR135" s="42"/>
      <c r="AS135" s="42"/>
      <c r="AT135" s="42"/>
      <c r="AU135" s="42"/>
      <c r="AV135" s="42"/>
      <c r="AW135" s="42"/>
    </row>
    <row r="136" spans="1:49" s="18" customFormat="1" ht="50.25" customHeight="1">
      <c r="A136" s="407"/>
      <c r="B136" s="378"/>
      <c r="C136" s="378"/>
      <c r="D136" s="378"/>
      <c r="E136" s="378"/>
      <c r="F136" s="378"/>
      <c r="G136" s="378"/>
      <c r="H136" s="408"/>
      <c r="I136" s="406" t="s">
        <v>1286</v>
      </c>
      <c r="J136" s="382"/>
      <c r="K136" s="382"/>
      <c r="L136" s="382"/>
      <c r="M136" s="382"/>
      <c r="N136" s="382"/>
      <c r="O136" s="383"/>
      <c r="P136" s="381" t="s">
        <v>1287</v>
      </c>
      <c r="Q136" s="382"/>
      <c r="R136" s="382"/>
      <c r="S136" s="382"/>
      <c r="T136" s="383"/>
      <c r="U136" s="559" t="s">
        <v>1288</v>
      </c>
      <c r="V136" s="560"/>
      <c r="W136" s="560"/>
      <c r="X136" s="560"/>
      <c r="Y136" s="560"/>
      <c r="Z136" s="560"/>
      <c r="AA136" s="560"/>
      <c r="AB136" s="560"/>
      <c r="AC136" s="560"/>
      <c r="AD136" s="560"/>
      <c r="AE136" s="560"/>
      <c r="AF136" s="560"/>
      <c r="AG136" s="560"/>
      <c r="AH136" s="561"/>
      <c r="AI136" s="42"/>
      <c r="AJ136" s="42"/>
      <c r="AK136" s="42"/>
      <c r="AL136" s="42"/>
      <c r="AM136" s="42"/>
      <c r="AN136" s="42"/>
      <c r="AO136" s="42"/>
      <c r="AP136" s="42"/>
      <c r="AQ136" s="42"/>
      <c r="AR136" s="42"/>
      <c r="AS136" s="42"/>
      <c r="AT136" s="42"/>
      <c r="AU136" s="42"/>
      <c r="AV136" s="42"/>
      <c r="AW136" s="42"/>
    </row>
    <row r="137" spans="1:49" s="18" customFormat="1" ht="33" customHeight="1">
      <c r="A137" s="402"/>
      <c r="B137" s="403"/>
      <c r="C137" s="403"/>
      <c r="D137" s="403"/>
      <c r="E137" s="403"/>
      <c r="F137" s="403"/>
      <c r="G137" s="403"/>
      <c r="H137" s="404"/>
      <c r="I137" s="406" t="s">
        <v>939</v>
      </c>
      <c r="J137" s="382"/>
      <c r="K137" s="382"/>
      <c r="L137" s="382"/>
      <c r="M137" s="382"/>
      <c r="N137" s="382"/>
      <c r="O137" s="383"/>
      <c r="P137" s="381" t="s">
        <v>940</v>
      </c>
      <c r="Q137" s="382"/>
      <c r="R137" s="382"/>
      <c r="S137" s="382"/>
      <c r="T137" s="383"/>
      <c r="U137" s="381" t="s">
        <v>111</v>
      </c>
      <c r="V137" s="382"/>
      <c r="W137" s="382"/>
      <c r="X137" s="382"/>
      <c r="Y137" s="382"/>
      <c r="Z137" s="382"/>
      <c r="AA137" s="382"/>
      <c r="AB137" s="382"/>
      <c r="AC137" s="382"/>
      <c r="AD137" s="382"/>
      <c r="AE137" s="382"/>
      <c r="AF137" s="382"/>
      <c r="AG137" s="382"/>
      <c r="AH137" s="383"/>
      <c r="AI137" s="42"/>
      <c r="AJ137" s="42"/>
      <c r="AK137" s="42"/>
      <c r="AL137" s="42"/>
      <c r="AM137" s="42"/>
      <c r="AN137" s="42"/>
      <c r="AO137" s="42"/>
      <c r="AP137" s="42"/>
      <c r="AQ137" s="42"/>
      <c r="AR137" s="42"/>
      <c r="AS137" s="42"/>
      <c r="AT137" s="42"/>
      <c r="AU137" s="42"/>
      <c r="AV137" s="42"/>
      <c r="AW137" s="42"/>
    </row>
    <row r="138" spans="1:49" s="18" customFormat="1" ht="29.25" customHeight="1">
      <c r="A138" s="406" t="s">
        <v>400</v>
      </c>
      <c r="B138" s="382"/>
      <c r="C138" s="382"/>
      <c r="D138" s="382"/>
      <c r="E138" s="382"/>
      <c r="F138" s="382"/>
      <c r="G138" s="382"/>
      <c r="H138" s="383"/>
      <c r="I138" s="406" t="s">
        <v>1289</v>
      </c>
      <c r="J138" s="382"/>
      <c r="K138" s="382"/>
      <c r="L138" s="382"/>
      <c r="M138" s="382"/>
      <c r="N138" s="382"/>
      <c r="O138" s="383"/>
      <c r="P138" s="559" t="s">
        <v>1290</v>
      </c>
      <c r="Q138" s="560"/>
      <c r="R138" s="560"/>
      <c r="S138" s="560"/>
      <c r="T138" s="561"/>
      <c r="U138" s="381" t="s">
        <v>1291</v>
      </c>
      <c r="V138" s="382"/>
      <c r="W138" s="382"/>
      <c r="X138" s="382"/>
      <c r="Y138" s="382"/>
      <c r="Z138" s="382"/>
      <c r="AA138" s="382"/>
      <c r="AB138" s="382"/>
      <c r="AC138" s="382"/>
      <c r="AD138" s="382"/>
      <c r="AE138" s="382"/>
      <c r="AF138" s="382"/>
      <c r="AG138" s="382"/>
      <c r="AH138" s="383"/>
      <c r="AI138" s="42"/>
      <c r="AJ138" s="42"/>
      <c r="AK138" s="42"/>
      <c r="AL138" s="42"/>
      <c r="AM138" s="42"/>
      <c r="AN138" s="42"/>
      <c r="AO138" s="42"/>
      <c r="AP138" s="42"/>
      <c r="AQ138" s="42"/>
      <c r="AR138" s="42"/>
      <c r="AS138" s="42"/>
      <c r="AT138" s="42"/>
      <c r="AU138" s="42"/>
      <c r="AV138" s="42"/>
      <c r="AW138" s="42"/>
    </row>
    <row r="139" spans="1:69" ht="32.25" customHeight="1">
      <c r="A139" s="406" t="s">
        <v>1292</v>
      </c>
      <c r="B139" s="382"/>
      <c r="C139" s="382"/>
      <c r="D139" s="382"/>
      <c r="E139" s="382"/>
      <c r="F139" s="382"/>
      <c r="G139" s="382"/>
      <c r="H139" s="383"/>
      <c r="I139" s="406" t="s">
        <v>1289</v>
      </c>
      <c r="J139" s="382"/>
      <c r="K139" s="382"/>
      <c r="L139" s="382"/>
      <c r="M139" s="382"/>
      <c r="N139" s="382"/>
      <c r="O139" s="383"/>
      <c r="P139" s="381" t="s">
        <v>1293</v>
      </c>
      <c r="Q139" s="382"/>
      <c r="R139" s="382"/>
      <c r="S139" s="382"/>
      <c r="T139" s="383"/>
      <c r="U139" s="381" t="s">
        <v>53</v>
      </c>
      <c r="V139" s="382"/>
      <c r="W139" s="382"/>
      <c r="X139" s="382"/>
      <c r="Y139" s="382"/>
      <c r="Z139" s="382"/>
      <c r="AA139" s="382"/>
      <c r="AB139" s="382"/>
      <c r="AC139" s="382"/>
      <c r="AD139" s="382"/>
      <c r="AE139" s="382"/>
      <c r="AF139" s="382"/>
      <c r="AG139" s="382"/>
      <c r="AH139" s="383"/>
      <c r="AX139" s="1"/>
      <c r="AY139" s="1"/>
      <c r="AZ139" s="1"/>
      <c r="BA139" s="1"/>
      <c r="BB139" s="1"/>
      <c r="BC139" s="1"/>
      <c r="BD139" s="1"/>
      <c r="BE139" s="1"/>
      <c r="BF139" s="1"/>
      <c r="BG139" s="1"/>
      <c r="BH139" s="1"/>
      <c r="BI139" s="1"/>
      <c r="BJ139" s="1"/>
      <c r="BK139" s="1"/>
      <c r="BL139" s="1"/>
      <c r="BM139" s="1"/>
      <c r="BN139" s="1"/>
      <c r="BO139" s="1"/>
      <c r="BP139" s="1"/>
      <c r="BQ139" s="1"/>
    </row>
    <row r="140" spans="1:69" ht="29.25" customHeight="1">
      <c r="A140" s="406" t="s">
        <v>1294</v>
      </c>
      <c r="B140" s="382"/>
      <c r="C140" s="382"/>
      <c r="D140" s="382"/>
      <c r="E140" s="382"/>
      <c r="F140" s="382"/>
      <c r="G140" s="382"/>
      <c r="H140" s="383"/>
      <c r="I140" s="406" t="s">
        <v>1295</v>
      </c>
      <c r="J140" s="382"/>
      <c r="K140" s="382"/>
      <c r="L140" s="382"/>
      <c r="M140" s="382"/>
      <c r="N140" s="382"/>
      <c r="O140" s="383"/>
      <c r="P140" s="381" t="s">
        <v>1296</v>
      </c>
      <c r="Q140" s="382"/>
      <c r="R140" s="382"/>
      <c r="S140" s="382"/>
      <c r="T140" s="383"/>
      <c r="U140" s="381" t="s">
        <v>1297</v>
      </c>
      <c r="V140" s="382"/>
      <c r="W140" s="382"/>
      <c r="X140" s="382"/>
      <c r="Y140" s="382"/>
      <c r="Z140" s="382"/>
      <c r="AA140" s="382"/>
      <c r="AB140" s="382"/>
      <c r="AC140" s="382"/>
      <c r="AD140" s="382"/>
      <c r="AE140" s="382"/>
      <c r="AF140" s="382"/>
      <c r="AG140" s="382"/>
      <c r="AH140" s="383"/>
      <c r="AX140" s="1"/>
      <c r="AY140" s="1"/>
      <c r="AZ140" s="1"/>
      <c r="BA140" s="1"/>
      <c r="BB140" s="1"/>
      <c r="BC140" s="1"/>
      <c r="BD140" s="1"/>
      <c r="BE140" s="1"/>
      <c r="BF140" s="1"/>
      <c r="BG140" s="1"/>
      <c r="BH140" s="1"/>
      <c r="BI140" s="1"/>
      <c r="BJ140" s="1"/>
      <c r="BK140" s="1"/>
      <c r="BL140" s="1"/>
      <c r="BM140" s="1"/>
      <c r="BN140" s="1"/>
      <c r="BO140" s="1"/>
      <c r="BP140" s="1"/>
      <c r="BQ140" s="1"/>
    </row>
  </sheetData>
  <sheetProtection password="88FD" sheet="1" objects="1" formatColumns="0" formatRows="0" selectLockedCells="1"/>
  <mergeCells count="150">
    <mergeCell ref="U135:AH135"/>
    <mergeCell ref="U136:AH136"/>
    <mergeCell ref="P138:T138"/>
    <mergeCell ref="A124:AH124"/>
    <mergeCell ref="A125:AH125"/>
    <mergeCell ref="A127:AH127"/>
    <mergeCell ref="A128:AH130"/>
    <mergeCell ref="A121:AH121"/>
    <mergeCell ref="T82:AH82"/>
    <mergeCell ref="B110:I110"/>
    <mergeCell ref="J110:L110"/>
    <mergeCell ref="M110:O110"/>
    <mergeCell ref="P110:R110"/>
    <mergeCell ref="S110:AH110"/>
    <mergeCell ref="A116:AH116"/>
    <mergeCell ref="P101:R101"/>
    <mergeCell ref="B100:I101"/>
    <mergeCell ref="AD41:AF42"/>
    <mergeCell ref="AG41:AH42"/>
    <mergeCell ref="AB43:AC44"/>
    <mergeCell ref="AD43:AF44"/>
    <mergeCell ref="AG43:AH44"/>
    <mergeCell ref="O45:AA45"/>
    <mergeCell ref="AB45:AC46"/>
    <mergeCell ref="AD45:AF46"/>
    <mergeCell ref="AG45:AH46"/>
    <mergeCell ref="AD28:AF30"/>
    <mergeCell ref="AG28:AH30"/>
    <mergeCell ref="O19:AA19"/>
    <mergeCell ref="AB19:AC19"/>
    <mergeCell ref="O20:AA20"/>
    <mergeCell ref="AB20:AC20"/>
    <mergeCell ref="AG21:AH25"/>
    <mergeCell ref="AD20:AF20"/>
    <mergeCell ref="AG20:AH20"/>
    <mergeCell ref="AG26:AH27"/>
    <mergeCell ref="O17:AA17"/>
    <mergeCell ref="AB17:AC17"/>
    <mergeCell ref="AG18:AH18"/>
    <mergeCell ref="AD17:AF17"/>
    <mergeCell ref="AG17:AH17"/>
    <mergeCell ref="AD19:AF19"/>
    <mergeCell ref="AG19:AH19"/>
    <mergeCell ref="AD18:AF18"/>
    <mergeCell ref="O18:AA18"/>
    <mergeCell ref="AB18:AC18"/>
    <mergeCell ref="A2:AH2"/>
    <mergeCell ref="A3:AH3"/>
    <mergeCell ref="A5:AH6"/>
    <mergeCell ref="AB10:AC10"/>
    <mergeCell ref="AD10:AF10"/>
    <mergeCell ref="AG10:AH10"/>
    <mergeCell ref="AG11:AH13"/>
    <mergeCell ref="O15:AA15"/>
    <mergeCell ref="O16:AA16"/>
    <mergeCell ref="O14:AA14"/>
    <mergeCell ref="AB14:AC16"/>
    <mergeCell ref="AD14:AF16"/>
    <mergeCell ref="AG14:AH16"/>
    <mergeCell ref="O12:AA12"/>
    <mergeCell ref="O11:AA11"/>
    <mergeCell ref="AB11:AC13"/>
    <mergeCell ref="AD11:AF13"/>
    <mergeCell ref="AG33:AH34"/>
    <mergeCell ref="O34:AA34"/>
    <mergeCell ref="O24:AA24"/>
    <mergeCell ref="O25:AA25"/>
    <mergeCell ref="AB26:AC27"/>
    <mergeCell ref="AD26:AF27"/>
    <mergeCell ref="AB21:AC25"/>
    <mergeCell ref="AD21:AF25"/>
    <mergeCell ref="O21:AA21"/>
    <mergeCell ref="O36:AA36"/>
    <mergeCell ref="O35:AA35"/>
    <mergeCell ref="O31:AA31"/>
    <mergeCell ref="O22:AA22"/>
    <mergeCell ref="O38:AA38"/>
    <mergeCell ref="AB38:AC40"/>
    <mergeCell ref="O33:AA33"/>
    <mergeCell ref="AB28:AC30"/>
    <mergeCell ref="AB31:AC32"/>
    <mergeCell ref="AG35:AH36"/>
    <mergeCell ref="AG31:AH32"/>
    <mergeCell ref="AD33:AF34"/>
    <mergeCell ref="AB33:AC34"/>
    <mergeCell ref="AD31:AF32"/>
    <mergeCell ref="AD38:AF40"/>
    <mergeCell ref="AB35:AC36"/>
    <mergeCell ref="AD35:AF36"/>
    <mergeCell ref="O37:AA37"/>
    <mergeCell ref="AB37:AC37"/>
    <mergeCell ref="AD37:AF37"/>
    <mergeCell ref="A47:AH47"/>
    <mergeCell ref="A51:AH51"/>
    <mergeCell ref="A58:AH58"/>
    <mergeCell ref="AG37:AH37"/>
    <mergeCell ref="AG38:AH40"/>
    <mergeCell ref="O40:AA40"/>
    <mergeCell ref="AB41:AC42"/>
    <mergeCell ref="A59:AH59"/>
    <mergeCell ref="A70:AH70"/>
    <mergeCell ref="A71:AH71"/>
    <mergeCell ref="P102:R102"/>
    <mergeCell ref="S102:AH102"/>
    <mergeCell ref="J101:L101"/>
    <mergeCell ref="M101:O101"/>
    <mergeCell ref="J102:L102"/>
    <mergeCell ref="M102:O102"/>
    <mergeCell ref="A89:AH89"/>
    <mergeCell ref="M103:O103"/>
    <mergeCell ref="P103:R103"/>
    <mergeCell ref="J100:R100"/>
    <mergeCell ref="S100:AH101"/>
    <mergeCell ref="B102:I102"/>
    <mergeCell ref="A67:AH67"/>
    <mergeCell ref="S105:AH105"/>
    <mergeCell ref="B106:I106"/>
    <mergeCell ref="J106:L106"/>
    <mergeCell ref="M106:O106"/>
    <mergeCell ref="P106:R106"/>
    <mergeCell ref="T80:AH80"/>
    <mergeCell ref="A97:AH97"/>
    <mergeCell ref="S104:AH104"/>
    <mergeCell ref="B103:I103"/>
    <mergeCell ref="J103:L103"/>
    <mergeCell ref="S103:AH103"/>
    <mergeCell ref="B104:I104"/>
    <mergeCell ref="J104:L104"/>
    <mergeCell ref="M104:O104"/>
    <mergeCell ref="P104:R104"/>
    <mergeCell ref="S106:AH106"/>
    <mergeCell ref="B105:I105"/>
    <mergeCell ref="J105:L105"/>
    <mergeCell ref="M105:O105"/>
    <mergeCell ref="P105:R105"/>
    <mergeCell ref="B107:I107"/>
    <mergeCell ref="J107:L107"/>
    <mergeCell ref="M107:O107"/>
    <mergeCell ref="P107:R107"/>
    <mergeCell ref="S107:AH107"/>
    <mergeCell ref="B108:I108"/>
    <mergeCell ref="J108:L108"/>
    <mergeCell ref="M108:O108"/>
    <mergeCell ref="P108:R108"/>
    <mergeCell ref="S109:AH109"/>
    <mergeCell ref="B109:I109"/>
    <mergeCell ref="J109:L109"/>
    <mergeCell ref="M109:O109"/>
    <mergeCell ref="P109:R109"/>
    <mergeCell ref="S108:AH108"/>
  </mergeCells>
  <printOptions horizontalCentered="1"/>
  <pageMargins left="0.15748031496062992" right="0.03937007874015748" top="0.35433070866141736" bottom="0.2362204724409449" header="0.1968503937007874" footer="0"/>
  <pageSetup cellComments="asDisplayed" firstPageNumber="1" useFirstPageNumber="1" fitToHeight="0" horizontalDpi="600" verticalDpi="600" orientation="portrait" paperSize="9" scale="80" r:id="rId2"/>
  <headerFooter alignWithMargins="0">
    <oddHeader>&amp;RFAX:0120-435-230</oddHeader>
    <oddFooter>&amp;R&amp;A</oddFooter>
  </headerFooter>
  <rowBreaks count="4" manualBreakCount="4">
    <brk id="49" max="33" man="1"/>
    <brk id="82" max="33" man="1"/>
    <brk id="105" max="33" man="1"/>
    <brk id="112" max="33" man="1"/>
  </rowBreaks>
  <drawing r:id="rId1"/>
</worksheet>
</file>

<file path=xl/worksheets/sheet3.xml><?xml version="1.0" encoding="utf-8"?>
<worksheet xmlns="http://schemas.openxmlformats.org/spreadsheetml/2006/main" xmlns:r="http://schemas.openxmlformats.org/officeDocument/2006/relationships">
  <sheetPr codeName="Sheet1"/>
  <dimension ref="A1:CB329"/>
  <sheetViews>
    <sheetView showGridLines="0" view="pageBreakPreview" zoomScale="75" zoomScaleNormal="70" zoomScaleSheetLayoutView="75" zoomScalePageLayoutView="0" workbookViewId="0" topLeftCell="A1">
      <selection activeCell="R33" sqref="R33:AQ33"/>
    </sheetView>
  </sheetViews>
  <sheetFormatPr defaultColWidth="26.00390625" defaultRowHeight="40.5" customHeight="1"/>
  <cols>
    <col min="1" max="9" width="3.125" style="1" customWidth="1"/>
    <col min="10" max="17" width="3.125" style="6" customWidth="1"/>
    <col min="18" max="43" width="3.00390625" style="6" customWidth="1"/>
    <col min="44" max="69" width="3.125" style="6" customWidth="1"/>
    <col min="70" max="72" width="2.625" style="1" customWidth="1"/>
    <col min="73" max="73" width="5.00390625" style="1" hidden="1" customWidth="1"/>
    <col min="74" max="74" width="5.25390625" style="1" hidden="1" customWidth="1"/>
    <col min="75" max="75" width="12.125" style="1" hidden="1" customWidth="1"/>
    <col min="76" max="76" width="30.00390625" style="1" hidden="1" customWidth="1"/>
    <col min="77" max="77" width="21.1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
        <v>494</v>
      </c>
      <c r="BM1" s="1"/>
      <c r="BN1" s="452"/>
      <c r="BO1" s="452"/>
      <c r="BP1" s="452"/>
      <c r="BQ1" s="1" t="s">
        <v>1228</v>
      </c>
    </row>
    <row r="2" spans="1:69" ht="62.25" customHeight="1">
      <c r="A2" s="53"/>
      <c r="B2" s="54"/>
      <c r="C2" s="54"/>
      <c r="D2" s="54"/>
      <c r="E2" s="54"/>
      <c r="F2" s="54"/>
      <c r="G2" s="54"/>
      <c r="H2" s="54"/>
      <c r="I2" s="820" t="s">
        <v>1336</v>
      </c>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54"/>
      <c r="BN2" s="54"/>
      <c r="BO2" s="54"/>
      <c r="BP2" s="54"/>
      <c r="BQ2" s="54"/>
    </row>
    <row r="3" spans="1:69" s="3" customFormat="1" ht="33.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6"/>
      <c r="BI3" s="827"/>
      <c r="BJ3" s="827"/>
      <c r="BK3" s="827"/>
      <c r="BL3" s="827"/>
      <c r="BM3" s="827"/>
      <c r="BN3" s="827"/>
      <c r="BO3" s="827"/>
      <c r="BP3" s="827"/>
      <c r="BQ3" s="828"/>
    </row>
    <row r="4" spans="1:69" s="3" customFormat="1" ht="33.7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825" t="s">
        <v>1337</v>
      </c>
      <c r="AZ4" s="703"/>
      <c r="BA4" s="703"/>
      <c r="BB4" s="703"/>
      <c r="BC4" s="703"/>
      <c r="BD4" s="703"/>
      <c r="BE4" s="703"/>
      <c r="BF4" s="703"/>
      <c r="BG4" s="704"/>
      <c r="BH4" s="829">
        <f>IF(AI106="","",AI106)</f>
      </c>
      <c r="BI4" s="830"/>
      <c r="BJ4" s="830"/>
      <c r="BK4" s="830"/>
      <c r="BL4" s="830"/>
      <c r="BM4" s="830"/>
      <c r="BN4" s="830"/>
      <c r="BO4" s="830"/>
      <c r="BP4" s="830"/>
      <c r="BQ4" s="831"/>
    </row>
    <row r="5" spans="1:69" ht="12.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821"/>
      <c r="BJ5" s="822"/>
      <c r="BK5" s="822"/>
      <c r="BL5" s="822"/>
      <c r="BM5" s="822"/>
      <c r="BN5" s="822"/>
      <c r="BO5" s="822"/>
      <c r="BP5" s="822"/>
      <c r="BQ5" s="822"/>
    </row>
    <row r="6" spans="1:70" ht="94.5" customHeight="1">
      <c r="A6" s="55"/>
      <c r="B6" s="839" t="s">
        <v>1345</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839"/>
      <c r="BM6" s="839"/>
      <c r="BN6" s="839"/>
      <c r="BO6" s="839"/>
      <c r="BP6" s="839"/>
      <c r="BQ6" s="839"/>
      <c r="BR6" s="54"/>
    </row>
    <row r="7" spans="1:69" ht="18" customHeight="1" hidden="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1:69" s="5" customFormat="1" ht="49.5" customHeight="1">
      <c r="A8" s="823" t="s">
        <v>1219</v>
      </c>
      <c r="B8" s="823"/>
      <c r="C8" s="823"/>
      <c r="D8" s="823"/>
      <c r="E8" s="823"/>
      <c r="F8" s="823"/>
      <c r="G8" s="823"/>
      <c r="H8" s="823"/>
      <c r="I8" s="823"/>
      <c r="J8" s="823"/>
      <c r="K8" s="823"/>
      <c r="L8" s="823"/>
      <c r="M8" s="823"/>
      <c r="N8" s="823"/>
      <c r="O8" s="823"/>
      <c r="P8" s="823"/>
      <c r="Q8" s="823"/>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36" t="s">
        <v>1180</v>
      </c>
      <c r="AS8" s="636"/>
      <c r="AT8" s="636"/>
      <c r="AU8" s="636"/>
      <c r="AV8" s="636"/>
      <c r="AW8" s="636"/>
      <c r="AX8" s="636"/>
      <c r="AY8" s="636"/>
      <c r="AZ8" s="636"/>
      <c r="BA8" s="636"/>
      <c r="BB8" s="636"/>
      <c r="BC8" s="636"/>
      <c r="BD8" s="636"/>
      <c r="BE8" s="636"/>
      <c r="BF8" s="636"/>
      <c r="BG8" s="636"/>
      <c r="BH8" s="636"/>
      <c r="BI8" s="636"/>
      <c r="BJ8" s="636"/>
      <c r="BK8" s="636"/>
      <c r="BL8" s="636"/>
      <c r="BM8" s="636"/>
      <c r="BN8" s="636"/>
      <c r="BO8" s="636"/>
      <c r="BP8" s="636"/>
      <c r="BQ8" s="636"/>
    </row>
    <row r="9" spans="1:69" s="5" customFormat="1" ht="146.25" customHeight="1">
      <c r="A9" s="823" t="s">
        <v>1220</v>
      </c>
      <c r="B9" s="823"/>
      <c r="C9" s="823"/>
      <c r="D9" s="823"/>
      <c r="E9" s="823"/>
      <c r="F9" s="823"/>
      <c r="G9" s="823"/>
      <c r="H9" s="823"/>
      <c r="I9" s="823"/>
      <c r="J9" s="823"/>
      <c r="K9" s="823"/>
      <c r="L9" s="823"/>
      <c r="M9" s="823"/>
      <c r="N9" s="823"/>
      <c r="O9" s="823"/>
      <c r="P9" s="823"/>
      <c r="Q9" s="823"/>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36" t="s">
        <v>1246</v>
      </c>
      <c r="AS9" s="636"/>
      <c r="AT9" s="636"/>
      <c r="AU9" s="636"/>
      <c r="AV9" s="636"/>
      <c r="AW9" s="636"/>
      <c r="AX9" s="636"/>
      <c r="AY9" s="636"/>
      <c r="AZ9" s="636"/>
      <c r="BA9" s="636"/>
      <c r="BB9" s="636"/>
      <c r="BC9" s="636"/>
      <c r="BD9" s="636"/>
      <c r="BE9" s="636"/>
      <c r="BF9" s="636"/>
      <c r="BG9" s="636"/>
      <c r="BH9" s="636"/>
      <c r="BI9" s="636"/>
      <c r="BJ9" s="636"/>
      <c r="BK9" s="636"/>
      <c r="BL9" s="636"/>
      <c r="BM9" s="636"/>
      <c r="BN9" s="636"/>
      <c r="BO9" s="636"/>
      <c r="BP9" s="636"/>
      <c r="BQ9" s="636"/>
    </row>
    <row r="10" spans="1:69" s="5" customFormat="1" ht="49.5" customHeight="1">
      <c r="A10" s="824" t="s">
        <v>1040</v>
      </c>
      <c r="B10" s="824"/>
      <c r="C10" s="824"/>
      <c r="D10" s="824"/>
      <c r="E10" s="824"/>
      <c r="F10" s="824"/>
      <c r="G10" s="824"/>
      <c r="H10" s="824"/>
      <c r="I10" s="824"/>
      <c r="J10" s="824"/>
      <c r="K10" s="824"/>
      <c r="L10" s="824"/>
      <c r="M10" s="824"/>
      <c r="N10" s="824"/>
      <c r="O10" s="824"/>
      <c r="P10" s="824"/>
      <c r="Q10" s="824"/>
      <c r="R10" s="835" t="s">
        <v>1324</v>
      </c>
      <c r="S10" s="836"/>
      <c r="T10" s="836"/>
      <c r="U10" s="836"/>
      <c r="V10" s="836"/>
      <c r="W10" s="836"/>
      <c r="X10" s="836"/>
      <c r="Y10" s="836"/>
      <c r="Z10" s="836"/>
      <c r="AA10" s="836"/>
      <c r="AB10" s="836"/>
      <c r="AC10" s="836"/>
      <c r="AD10" s="836"/>
      <c r="AE10" s="836"/>
      <c r="AF10" s="836"/>
      <c r="AG10" s="836"/>
      <c r="AH10" s="836"/>
      <c r="AI10" s="836"/>
      <c r="AJ10" s="836"/>
      <c r="AK10" s="836"/>
      <c r="AL10" s="836"/>
      <c r="AM10" s="836"/>
      <c r="AN10" s="836"/>
      <c r="AO10" s="836"/>
      <c r="AP10" s="836"/>
      <c r="AQ10" s="837"/>
      <c r="AR10" s="832" t="s">
        <v>786</v>
      </c>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4"/>
    </row>
    <row r="11" spans="74:75" ht="19.5" customHeight="1" hidden="1">
      <c r="BV11" s="23"/>
      <c r="BW11" s="4"/>
    </row>
    <row r="12" spans="1:69" ht="39.75" customHeight="1">
      <c r="A12" s="742" t="s">
        <v>664</v>
      </c>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c r="AQ12" s="743"/>
      <c r="AR12" s="743"/>
      <c r="AS12" s="743"/>
      <c r="AT12" s="743"/>
      <c r="AU12" s="743"/>
      <c r="AV12" s="743"/>
      <c r="AW12" s="743"/>
      <c r="AX12" s="743"/>
      <c r="AY12" s="743"/>
      <c r="AZ12" s="743"/>
      <c r="BA12" s="743"/>
      <c r="BB12" s="743"/>
      <c r="BC12" s="743"/>
      <c r="BD12" s="743"/>
      <c r="BE12" s="743"/>
      <c r="BF12" s="743"/>
      <c r="BG12" s="743"/>
      <c r="BH12" s="743"/>
      <c r="BI12" s="743"/>
      <c r="BJ12" s="743"/>
      <c r="BK12" s="743"/>
      <c r="BL12" s="743"/>
      <c r="BM12" s="743"/>
      <c r="BN12" s="623"/>
      <c r="BO12" s="623"/>
      <c r="BP12" s="623"/>
      <c r="BQ12" s="624"/>
    </row>
    <row r="13" spans="1:69" ht="37.5" customHeight="1">
      <c r="A13" s="744" t="s">
        <v>291</v>
      </c>
      <c r="B13" s="744"/>
      <c r="C13" s="744"/>
      <c r="D13" s="744"/>
      <c r="E13" s="744"/>
      <c r="F13" s="744"/>
      <c r="G13" s="744"/>
      <c r="H13" s="744"/>
      <c r="I13" s="744"/>
      <c r="J13" s="744"/>
      <c r="K13" s="744"/>
      <c r="L13" s="744"/>
      <c r="M13" s="744"/>
      <c r="N13" s="744"/>
      <c r="O13" s="744"/>
      <c r="P13" s="744"/>
      <c r="Q13" s="744"/>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838"/>
      <c r="BC13" s="838"/>
      <c r="BD13" s="838"/>
      <c r="BE13" s="838"/>
      <c r="BF13" s="679" t="s">
        <v>1259</v>
      </c>
      <c r="BG13" s="680"/>
      <c r="BH13" s="680"/>
      <c r="BI13" s="680"/>
      <c r="BJ13" s="680"/>
      <c r="BK13" s="680"/>
      <c r="BL13" s="680"/>
      <c r="BM13" s="680"/>
      <c r="BN13" s="680"/>
      <c r="BO13" s="680"/>
      <c r="BP13" s="680"/>
      <c r="BQ13" s="681"/>
    </row>
    <row r="14" spans="1:69" ht="64.5" customHeight="1">
      <c r="A14" s="650" t="s">
        <v>292</v>
      </c>
      <c r="B14" s="650"/>
      <c r="C14" s="650"/>
      <c r="D14" s="650"/>
      <c r="E14" s="650"/>
      <c r="F14" s="650"/>
      <c r="G14" s="650"/>
      <c r="H14" s="650"/>
      <c r="I14" s="650"/>
      <c r="J14" s="650"/>
      <c r="K14" s="650"/>
      <c r="L14" s="650"/>
      <c r="M14" s="650"/>
      <c r="N14" s="650"/>
      <c r="O14" s="650"/>
      <c r="P14" s="650"/>
      <c r="Q14" s="650"/>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838"/>
      <c r="BC14" s="838"/>
      <c r="BD14" s="838"/>
      <c r="BE14" s="838"/>
      <c r="BF14" s="679" t="s">
        <v>1260</v>
      </c>
      <c r="BG14" s="680"/>
      <c r="BH14" s="680"/>
      <c r="BI14" s="680"/>
      <c r="BJ14" s="680"/>
      <c r="BK14" s="680"/>
      <c r="BL14" s="680"/>
      <c r="BM14" s="680"/>
      <c r="BN14" s="680"/>
      <c r="BO14" s="680"/>
      <c r="BP14" s="680"/>
      <c r="BQ14" s="681"/>
    </row>
    <row r="15" spans="1:70" s="37" customFormat="1" ht="12" customHeight="1" hidden="1">
      <c r="A15" s="31"/>
      <c r="B15" s="32"/>
      <c r="C15" s="32"/>
      <c r="D15" s="32"/>
      <c r="E15" s="32"/>
      <c r="F15" s="32"/>
      <c r="G15" s="32"/>
      <c r="H15" s="32"/>
      <c r="I15" s="32"/>
      <c r="J15" s="32"/>
      <c r="K15" s="32"/>
      <c r="L15" s="32"/>
      <c r="M15" s="32"/>
      <c r="N15" s="32"/>
      <c r="O15" s="32"/>
      <c r="P15" s="32"/>
      <c r="Q15" s="32"/>
      <c r="R15" s="33"/>
      <c r="S15" s="33"/>
      <c r="T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32.25" customHeight="1">
      <c r="A16" s="618" t="s">
        <v>665</v>
      </c>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623"/>
      <c r="BO16" s="623"/>
      <c r="BP16" s="623"/>
      <c r="BQ16" s="624"/>
    </row>
    <row r="17" spans="1:69" ht="40.5" customHeight="1">
      <c r="A17" s="744" t="s">
        <v>1222</v>
      </c>
      <c r="B17" s="744"/>
      <c r="C17" s="744"/>
      <c r="D17" s="744"/>
      <c r="E17" s="744"/>
      <c r="F17" s="744"/>
      <c r="G17" s="744"/>
      <c r="H17" s="744"/>
      <c r="I17" s="744"/>
      <c r="J17" s="650" t="s">
        <v>775</v>
      </c>
      <c r="K17" s="650"/>
      <c r="L17" s="650"/>
      <c r="M17" s="650"/>
      <c r="N17" s="650"/>
      <c r="O17" s="650"/>
      <c r="P17" s="650"/>
      <c r="Q17" s="650"/>
      <c r="R17" s="676"/>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8"/>
      <c r="AR17" s="702" t="s">
        <v>1175</v>
      </c>
      <c r="AS17" s="703"/>
      <c r="AT17" s="703"/>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c r="BQ17" s="704"/>
    </row>
    <row r="18" spans="1:71" ht="81.75" customHeight="1">
      <c r="A18" s="744"/>
      <c r="B18" s="744"/>
      <c r="C18" s="744"/>
      <c r="D18" s="744"/>
      <c r="E18" s="744"/>
      <c r="F18" s="744"/>
      <c r="G18" s="744"/>
      <c r="H18" s="744"/>
      <c r="I18" s="744"/>
      <c r="J18" s="650" t="s">
        <v>783</v>
      </c>
      <c r="K18" s="650"/>
      <c r="L18" s="650"/>
      <c r="M18" s="650"/>
      <c r="N18" s="650"/>
      <c r="O18" s="650"/>
      <c r="P18" s="650"/>
      <c r="Q18" s="650"/>
      <c r="R18" s="745"/>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6"/>
      <c r="AQ18" s="746"/>
      <c r="AR18" s="746"/>
      <c r="AS18" s="746"/>
      <c r="AT18" s="746"/>
      <c r="AU18" s="746"/>
      <c r="AV18" s="746"/>
      <c r="AW18" s="746"/>
      <c r="AX18" s="746"/>
      <c r="AY18" s="746"/>
      <c r="AZ18" s="746"/>
      <c r="BA18" s="746"/>
      <c r="BB18" s="746"/>
      <c r="BC18" s="746"/>
      <c r="BD18" s="747"/>
      <c r="BE18" s="734" t="s">
        <v>1261</v>
      </c>
      <c r="BF18" s="735"/>
      <c r="BG18" s="735"/>
      <c r="BH18" s="735"/>
      <c r="BI18" s="735"/>
      <c r="BJ18" s="735"/>
      <c r="BK18" s="735"/>
      <c r="BL18" s="735"/>
      <c r="BM18" s="735"/>
      <c r="BN18" s="735"/>
      <c r="BO18" s="735"/>
      <c r="BP18" s="735"/>
      <c r="BQ18" s="736"/>
      <c r="BR18" s="17"/>
      <c r="BS18" s="17"/>
    </row>
    <row r="19" spans="1:71" ht="44.25" customHeight="1">
      <c r="A19" s="744"/>
      <c r="B19" s="744"/>
      <c r="C19" s="744"/>
      <c r="D19" s="744"/>
      <c r="E19" s="744"/>
      <c r="F19" s="744"/>
      <c r="G19" s="744"/>
      <c r="H19" s="744"/>
      <c r="I19" s="744"/>
      <c r="J19" s="721" t="s">
        <v>1177</v>
      </c>
      <c r="K19" s="721"/>
      <c r="L19" s="721"/>
      <c r="M19" s="721"/>
      <c r="N19" s="721"/>
      <c r="O19" s="721"/>
      <c r="P19" s="721"/>
      <c r="Q19" s="721"/>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738" t="s">
        <v>1262</v>
      </c>
      <c r="AS19" s="738"/>
      <c r="AT19" s="738"/>
      <c r="AU19" s="738"/>
      <c r="AV19" s="738"/>
      <c r="AW19" s="738"/>
      <c r="AX19" s="738"/>
      <c r="AY19" s="738"/>
      <c r="AZ19" s="738"/>
      <c r="BA19" s="738"/>
      <c r="BB19" s="738"/>
      <c r="BC19" s="738"/>
      <c r="BD19" s="738"/>
      <c r="BE19" s="738"/>
      <c r="BF19" s="738"/>
      <c r="BG19" s="738"/>
      <c r="BH19" s="738"/>
      <c r="BI19" s="738"/>
      <c r="BJ19" s="738"/>
      <c r="BK19" s="738"/>
      <c r="BL19" s="738"/>
      <c r="BM19" s="738"/>
      <c r="BN19" s="738"/>
      <c r="BO19" s="738"/>
      <c r="BP19" s="738"/>
      <c r="BQ19" s="738"/>
      <c r="BR19" s="17"/>
      <c r="BS19" s="17"/>
    </row>
    <row r="20" spans="1:70" s="37" customFormat="1" ht="14.25" customHeight="1" hidden="1">
      <c r="A20" s="31"/>
      <c r="B20" s="32"/>
      <c r="C20" s="32"/>
      <c r="D20" s="32"/>
      <c r="E20" s="32"/>
      <c r="F20" s="32"/>
      <c r="G20" s="32"/>
      <c r="H20" s="32"/>
      <c r="I20" s="32"/>
      <c r="J20" s="32"/>
      <c r="K20" s="32"/>
      <c r="L20" s="32"/>
      <c r="M20" s="32"/>
      <c r="N20" s="32"/>
      <c r="O20" s="32"/>
      <c r="P20" s="32"/>
      <c r="Q20" s="32"/>
      <c r="R20" s="33"/>
      <c r="S20" s="33"/>
      <c r="T20" s="33"/>
      <c r="AI20" s="33"/>
      <c r="AJ20" s="33"/>
      <c r="AK20" s="33"/>
      <c r="AL20" s="33"/>
      <c r="AM20" s="33"/>
      <c r="AN20" s="34"/>
      <c r="AO20" s="34"/>
      <c r="AP20" s="34"/>
      <c r="AQ20" s="34"/>
      <c r="AR20" s="35"/>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11"/>
    </row>
    <row r="21" spans="1:69" ht="32.25" customHeight="1">
      <c r="A21" s="742" t="s">
        <v>1432</v>
      </c>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743"/>
      <c r="AO21" s="743"/>
      <c r="AP21" s="743"/>
      <c r="AQ21" s="743"/>
      <c r="AR21" s="743"/>
      <c r="AS21" s="743"/>
      <c r="AT21" s="743"/>
      <c r="AU21" s="743"/>
      <c r="AV21" s="743"/>
      <c r="AW21" s="743"/>
      <c r="AX21" s="743"/>
      <c r="AY21" s="743"/>
      <c r="AZ21" s="743"/>
      <c r="BA21" s="743"/>
      <c r="BB21" s="743"/>
      <c r="BC21" s="743"/>
      <c r="BD21" s="743"/>
      <c r="BE21" s="743"/>
      <c r="BF21" s="743"/>
      <c r="BG21" s="743"/>
      <c r="BH21" s="743"/>
      <c r="BI21" s="743"/>
      <c r="BJ21" s="743"/>
      <c r="BK21" s="743"/>
      <c r="BL21" s="743"/>
      <c r="BM21" s="743"/>
      <c r="BN21" s="623"/>
      <c r="BO21" s="623"/>
      <c r="BP21" s="623"/>
      <c r="BQ21" s="624"/>
    </row>
    <row r="22" spans="1:69" s="39" customFormat="1" ht="47.25" customHeight="1">
      <c r="A22" s="682" t="s">
        <v>1018</v>
      </c>
      <c r="B22" s="683"/>
      <c r="C22" s="683"/>
      <c r="D22" s="683"/>
      <c r="E22" s="683"/>
      <c r="F22" s="683"/>
      <c r="G22" s="683"/>
      <c r="H22" s="683"/>
      <c r="I22" s="684"/>
      <c r="J22" s="748" t="s">
        <v>1378</v>
      </c>
      <c r="K22" s="749"/>
      <c r="L22" s="749"/>
      <c r="M22" s="749"/>
      <c r="N22" s="749"/>
      <c r="O22" s="749"/>
      <c r="P22" s="749"/>
      <c r="Q22" s="750"/>
      <c r="R22" s="676"/>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8"/>
      <c r="AR22" s="679" t="s">
        <v>1262</v>
      </c>
      <c r="AS22" s="680"/>
      <c r="AT22" s="680"/>
      <c r="AU22" s="680"/>
      <c r="AV22" s="680"/>
      <c r="AW22" s="680"/>
      <c r="AX22" s="680"/>
      <c r="AY22" s="680"/>
      <c r="AZ22" s="680"/>
      <c r="BA22" s="680"/>
      <c r="BB22" s="680"/>
      <c r="BC22" s="680"/>
      <c r="BD22" s="680"/>
      <c r="BE22" s="680"/>
      <c r="BF22" s="680"/>
      <c r="BG22" s="680"/>
      <c r="BH22" s="680"/>
      <c r="BI22" s="680"/>
      <c r="BJ22" s="680"/>
      <c r="BK22" s="680"/>
      <c r="BL22" s="680"/>
      <c r="BM22" s="680"/>
      <c r="BN22" s="680"/>
      <c r="BO22" s="680"/>
      <c r="BP22" s="680"/>
      <c r="BQ22" s="681"/>
    </row>
    <row r="23" spans="1:69" ht="51" customHeight="1">
      <c r="A23" s="682"/>
      <c r="B23" s="683"/>
      <c r="C23" s="683"/>
      <c r="D23" s="683"/>
      <c r="E23" s="683"/>
      <c r="F23" s="683"/>
      <c r="G23" s="683"/>
      <c r="H23" s="683"/>
      <c r="I23" s="684"/>
      <c r="J23" s="666" t="s">
        <v>784</v>
      </c>
      <c r="K23" s="667"/>
      <c r="L23" s="667"/>
      <c r="M23" s="667"/>
      <c r="N23" s="667"/>
      <c r="O23" s="667"/>
      <c r="P23" s="667"/>
      <c r="Q23" s="668"/>
      <c r="R23" s="676"/>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8"/>
      <c r="AR23" s="679" t="s">
        <v>1263</v>
      </c>
      <c r="AS23" s="680"/>
      <c r="AT23" s="680"/>
      <c r="AU23" s="680"/>
      <c r="AV23" s="680"/>
      <c r="AW23" s="680"/>
      <c r="AX23" s="680"/>
      <c r="AY23" s="680"/>
      <c r="AZ23" s="680"/>
      <c r="BA23" s="680"/>
      <c r="BB23" s="680"/>
      <c r="BC23" s="680"/>
      <c r="BD23" s="680"/>
      <c r="BE23" s="680"/>
      <c r="BF23" s="680"/>
      <c r="BG23" s="680"/>
      <c r="BH23" s="680"/>
      <c r="BI23" s="680"/>
      <c r="BJ23" s="680"/>
      <c r="BK23" s="680"/>
      <c r="BL23" s="680"/>
      <c r="BM23" s="680"/>
      <c r="BN23" s="680"/>
      <c r="BO23" s="680"/>
      <c r="BP23" s="680"/>
      <c r="BQ23" s="681"/>
    </row>
    <row r="24" spans="1:69" ht="43.5" customHeight="1">
      <c r="A24" s="682"/>
      <c r="B24" s="683"/>
      <c r="C24" s="683"/>
      <c r="D24" s="683"/>
      <c r="E24" s="683"/>
      <c r="F24" s="683"/>
      <c r="G24" s="683"/>
      <c r="H24" s="683"/>
      <c r="I24" s="684"/>
      <c r="J24" s="693" t="s">
        <v>785</v>
      </c>
      <c r="K24" s="694"/>
      <c r="L24" s="694"/>
      <c r="M24" s="694"/>
      <c r="N24" s="694"/>
      <c r="O24" s="694"/>
      <c r="P24" s="694"/>
      <c r="Q24" s="694"/>
      <c r="R24" s="676"/>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8"/>
      <c r="AR24" s="679" t="s">
        <v>1035</v>
      </c>
      <c r="AS24" s="680"/>
      <c r="AT24" s="680"/>
      <c r="AU24" s="680"/>
      <c r="AV24" s="680"/>
      <c r="AW24" s="680"/>
      <c r="AX24" s="680"/>
      <c r="AY24" s="680"/>
      <c r="AZ24" s="680"/>
      <c r="BA24" s="680"/>
      <c r="BB24" s="680"/>
      <c r="BC24" s="680"/>
      <c r="BD24" s="680"/>
      <c r="BE24" s="680"/>
      <c r="BF24" s="680"/>
      <c r="BG24" s="680"/>
      <c r="BH24" s="680"/>
      <c r="BI24" s="680"/>
      <c r="BJ24" s="680"/>
      <c r="BK24" s="680"/>
      <c r="BL24" s="680"/>
      <c r="BM24" s="680"/>
      <c r="BN24" s="680"/>
      <c r="BO24" s="680"/>
      <c r="BP24" s="680"/>
      <c r="BQ24" s="681"/>
    </row>
    <row r="25" spans="1:69" ht="43.5" customHeight="1">
      <c r="A25" s="682"/>
      <c r="B25" s="683"/>
      <c r="C25" s="683"/>
      <c r="D25" s="683"/>
      <c r="E25" s="683"/>
      <c r="F25" s="683"/>
      <c r="G25" s="683"/>
      <c r="H25" s="683"/>
      <c r="I25" s="684"/>
      <c r="J25" s="655" t="s">
        <v>1211</v>
      </c>
      <c r="K25" s="692"/>
      <c r="L25" s="692"/>
      <c r="M25" s="692"/>
      <c r="N25" s="692"/>
      <c r="O25" s="692"/>
      <c r="P25" s="692"/>
      <c r="Q25" s="692"/>
      <c r="R25" s="676"/>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8"/>
      <c r="AR25" s="679" t="s">
        <v>1077</v>
      </c>
      <c r="AS25" s="680"/>
      <c r="AT25" s="680"/>
      <c r="AU25" s="680"/>
      <c r="AV25" s="680"/>
      <c r="AW25" s="680"/>
      <c r="AX25" s="680"/>
      <c r="AY25" s="680"/>
      <c r="AZ25" s="680"/>
      <c r="BA25" s="680"/>
      <c r="BB25" s="680"/>
      <c r="BC25" s="680"/>
      <c r="BD25" s="680"/>
      <c r="BE25" s="680"/>
      <c r="BF25" s="680"/>
      <c r="BG25" s="680"/>
      <c r="BH25" s="680"/>
      <c r="BI25" s="680"/>
      <c r="BJ25" s="680"/>
      <c r="BK25" s="680"/>
      <c r="BL25" s="680"/>
      <c r="BM25" s="680"/>
      <c r="BN25" s="680"/>
      <c r="BO25" s="680"/>
      <c r="BP25" s="680"/>
      <c r="BQ25" s="681"/>
    </row>
    <row r="26" spans="1:69" ht="87" customHeight="1">
      <c r="A26" s="685"/>
      <c r="B26" s="686"/>
      <c r="C26" s="686"/>
      <c r="D26" s="686"/>
      <c r="E26" s="686"/>
      <c r="F26" s="686"/>
      <c r="G26" s="686"/>
      <c r="H26" s="686"/>
      <c r="I26" s="687"/>
      <c r="J26" s="693" t="s">
        <v>549</v>
      </c>
      <c r="K26" s="694"/>
      <c r="L26" s="694"/>
      <c r="M26" s="694"/>
      <c r="N26" s="694"/>
      <c r="O26" s="694"/>
      <c r="P26" s="694"/>
      <c r="Q26" s="694"/>
      <c r="R26" s="728"/>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29"/>
      <c r="AP26" s="729"/>
      <c r="AQ26" s="730"/>
      <c r="AR26" s="679" t="s">
        <v>321</v>
      </c>
      <c r="AS26" s="680"/>
      <c r="AT26" s="680"/>
      <c r="AU26" s="680"/>
      <c r="AV26" s="680"/>
      <c r="AW26" s="680"/>
      <c r="AX26" s="680"/>
      <c r="AY26" s="680"/>
      <c r="AZ26" s="680"/>
      <c r="BA26" s="680"/>
      <c r="BB26" s="680"/>
      <c r="BC26" s="680"/>
      <c r="BD26" s="680"/>
      <c r="BE26" s="680"/>
      <c r="BF26" s="680"/>
      <c r="BG26" s="680"/>
      <c r="BH26" s="680"/>
      <c r="BI26" s="680"/>
      <c r="BJ26" s="680"/>
      <c r="BK26" s="680"/>
      <c r="BL26" s="680"/>
      <c r="BM26" s="680"/>
      <c r="BN26" s="680"/>
      <c r="BO26" s="680"/>
      <c r="BP26" s="680"/>
      <c r="BQ26" s="681"/>
    </row>
    <row r="27" spans="1:70" s="37" customFormat="1" ht="12.75" customHeight="1" hidden="1">
      <c r="A27" s="31"/>
      <c r="B27" s="32"/>
      <c r="C27" s="32"/>
      <c r="D27" s="32"/>
      <c r="E27" s="32"/>
      <c r="F27" s="32"/>
      <c r="G27" s="32"/>
      <c r="H27" s="32"/>
      <c r="I27" s="32"/>
      <c r="J27" s="32"/>
      <c r="K27" s="32"/>
      <c r="L27" s="32"/>
      <c r="M27" s="32"/>
      <c r="N27" s="32"/>
      <c r="O27" s="32"/>
      <c r="P27" s="32"/>
      <c r="Q27" s="32"/>
      <c r="R27" s="33"/>
      <c r="S27" s="33"/>
      <c r="T27" s="33"/>
      <c r="AI27" s="33"/>
      <c r="AJ27" s="33"/>
      <c r="AK27" s="33"/>
      <c r="AL27" s="33"/>
      <c r="AM27" s="33"/>
      <c r="AN27" s="34"/>
      <c r="AO27" s="34"/>
      <c r="AP27" s="34"/>
      <c r="AQ27" s="34"/>
      <c r="AR27" s="35"/>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11"/>
    </row>
    <row r="28" spans="1:77" s="38" customFormat="1" ht="36" customHeight="1">
      <c r="A28" s="640" t="s">
        <v>582</v>
      </c>
      <c r="B28" s="641"/>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1"/>
      <c r="AY28" s="641"/>
      <c r="AZ28" s="641"/>
      <c r="BA28" s="641"/>
      <c r="BB28" s="641"/>
      <c r="BC28" s="641"/>
      <c r="BD28" s="641"/>
      <c r="BE28" s="641"/>
      <c r="BF28" s="641"/>
      <c r="BG28" s="641"/>
      <c r="BH28" s="641"/>
      <c r="BI28" s="641"/>
      <c r="BJ28" s="641"/>
      <c r="BK28" s="641"/>
      <c r="BL28" s="641"/>
      <c r="BM28" s="641"/>
      <c r="BN28" s="641"/>
      <c r="BO28" s="641"/>
      <c r="BP28" s="641"/>
      <c r="BQ28" s="642"/>
      <c r="BR28" s="1"/>
      <c r="BS28" s="1"/>
      <c r="BT28" s="1"/>
      <c r="BU28" s="1"/>
      <c r="BV28" s="1"/>
      <c r="BW28" s="1"/>
      <c r="BX28" s="1"/>
      <c r="BY28" s="1"/>
    </row>
    <row r="29" spans="1:77" s="5" customFormat="1" ht="129.75" customHeight="1">
      <c r="A29" s="751" t="s">
        <v>385</v>
      </c>
      <c r="B29" s="616"/>
      <c r="C29" s="616"/>
      <c r="D29" s="616"/>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6"/>
      <c r="AZ29" s="616"/>
      <c r="BA29" s="616"/>
      <c r="BB29" s="616"/>
      <c r="BC29" s="616"/>
      <c r="BD29" s="616"/>
      <c r="BE29" s="616"/>
      <c r="BF29" s="616"/>
      <c r="BG29" s="616"/>
      <c r="BH29" s="616"/>
      <c r="BI29" s="616"/>
      <c r="BJ29" s="616"/>
      <c r="BK29" s="616"/>
      <c r="BL29" s="616"/>
      <c r="BM29" s="616"/>
      <c r="BN29" s="616"/>
      <c r="BO29" s="616"/>
      <c r="BP29" s="616"/>
      <c r="BQ29" s="617"/>
      <c r="BR29" s="1"/>
      <c r="BS29" s="1"/>
      <c r="BT29" s="1"/>
      <c r="BU29" s="1"/>
      <c r="BV29" s="1"/>
      <c r="BW29" s="1"/>
      <c r="BX29" s="1"/>
      <c r="BY29" s="1"/>
    </row>
    <row r="30" spans="1:69" s="5" customFormat="1" ht="41.25" customHeight="1">
      <c r="A30" s="629" t="s">
        <v>1071</v>
      </c>
      <c r="B30" s="630"/>
      <c r="C30" s="630"/>
      <c r="D30" s="630"/>
      <c r="E30" s="630"/>
      <c r="F30" s="630"/>
      <c r="G30" s="630"/>
      <c r="H30" s="630"/>
      <c r="I30" s="630"/>
      <c r="J30" s="630"/>
      <c r="K30" s="630"/>
      <c r="L30" s="630"/>
      <c r="M30" s="630"/>
      <c r="N30" s="630"/>
      <c r="O30" s="630"/>
      <c r="P30" s="630"/>
      <c r="Q30" s="631"/>
      <c r="R30" s="620" t="s">
        <v>576</v>
      </c>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2"/>
      <c r="AR30" s="636" t="s">
        <v>290</v>
      </c>
      <c r="AS30" s="636"/>
      <c r="AT30" s="636"/>
      <c r="AU30" s="636"/>
      <c r="AV30" s="636"/>
      <c r="AW30" s="636"/>
      <c r="AX30" s="636"/>
      <c r="AY30" s="636"/>
      <c r="AZ30" s="636"/>
      <c r="BA30" s="636"/>
      <c r="BB30" s="636"/>
      <c r="BC30" s="636"/>
      <c r="BD30" s="636"/>
      <c r="BE30" s="636"/>
      <c r="BF30" s="636"/>
      <c r="BG30" s="636"/>
      <c r="BH30" s="636"/>
      <c r="BI30" s="636"/>
      <c r="BJ30" s="636"/>
      <c r="BK30" s="636"/>
      <c r="BL30" s="636"/>
      <c r="BM30" s="636"/>
      <c r="BN30" s="636"/>
      <c r="BO30" s="636"/>
      <c r="BP30" s="636"/>
      <c r="BQ30" s="636"/>
    </row>
    <row r="31" spans="1:77" s="5" customFormat="1" ht="82.5" customHeight="1">
      <c r="A31" s="629" t="s">
        <v>62</v>
      </c>
      <c r="B31" s="630"/>
      <c r="C31" s="630"/>
      <c r="D31" s="630"/>
      <c r="E31" s="630"/>
      <c r="F31" s="630"/>
      <c r="G31" s="630"/>
      <c r="H31" s="630"/>
      <c r="I31" s="630"/>
      <c r="J31" s="630"/>
      <c r="K31" s="630"/>
      <c r="L31" s="630"/>
      <c r="M31" s="630"/>
      <c r="N31" s="630"/>
      <c r="O31" s="630"/>
      <c r="P31" s="630"/>
      <c r="Q31" s="631"/>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32" t="s">
        <v>967</v>
      </c>
      <c r="AS31" s="632"/>
      <c r="AT31" s="632"/>
      <c r="AU31" s="632"/>
      <c r="AV31" s="632"/>
      <c r="AW31" s="632"/>
      <c r="AX31" s="632"/>
      <c r="AY31" s="632"/>
      <c r="AZ31" s="632"/>
      <c r="BA31" s="632"/>
      <c r="BB31" s="632"/>
      <c r="BC31" s="632"/>
      <c r="BD31" s="632"/>
      <c r="BE31" s="632"/>
      <c r="BF31" s="632"/>
      <c r="BG31" s="632"/>
      <c r="BH31" s="632"/>
      <c r="BI31" s="632"/>
      <c r="BJ31" s="632"/>
      <c r="BK31" s="632"/>
      <c r="BL31" s="632"/>
      <c r="BM31" s="632"/>
      <c r="BN31" s="632"/>
      <c r="BO31" s="632"/>
      <c r="BP31" s="632"/>
      <c r="BQ31" s="632"/>
      <c r="BV31" s="449" t="s">
        <v>405</v>
      </c>
      <c r="BW31" s="449" t="s">
        <v>406</v>
      </c>
      <c r="BX31" s="449" t="s">
        <v>408</v>
      </c>
      <c r="BY31" s="449" t="s">
        <v>407</v>
      </c>
    </row>
    <row r="32" spans="1:69" s="5" customFormat="1" ht="107.25" customHeight="1">
      <c r="A32" s="629" t="s">
        <v>462</v>
      </c>
      <c r="B32" s="630"/>
      <c r="C32" s="630"/>
      <c r="D32" s="630"/>
      <c r="E32" s="630"/>
      <c r="F32" s="630"/>
      <c r="G32" s="630"/>
      <c r="H32" s="630"/>
      <c r="I32" s="630"/>
      <c r="J32" s="630"/>
      <c r="K32" s="630"/>
      <c r="L32" s="630"/>
      <c r="M32" s="630"/>
      <c r="N32" s="630"/>
      <c r="O32" s="630"/>
      <c r="P32" s="630"/>
      <c r="Q32" s="631"/>
      <c r="R32" s="646" t="s">
        <v>1390</v>
      </c>
      <c r="S32" s="647"/>
      <c r="T32" s="647"/>
      <c r="U32" s="647"/>
      <c r="V32" s="647"/>
      <c r="W32" s="647"/>
      <c r="X32" s="647"/>
      <c r="Y32" s="647"/>
      <c r="Z32" s="647"/>
      <c r="AA32" s="647"/>
      <c r="AB32" s="647"/>
      <c r="AC32" s="647"/>
      <c r="AD32" s="647"/>
      <c r="AE32" s="647"/>
      <c r="AF32" s="647"/>
      <c r="AG32" s="647"/>
      <c r="AH32" s="647"/>
      <c r="AI32" s="647"/>
      <c r="AJ32" s="647"/>
      <c r="AK32" s="647"/>
      <c r="AL32" s="647"/>
      <c r="AM32" s="647"/>
      <c r="AN32" s="647"/>
      <c r="AO32" s="647"/>
      <c r="AP32" s="647"/>
      <c r="AQ32" s="648"/>
      <c r="AR32" s="633" t="s">
        <v>966</v>
      </c>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5"/>
    </row>
    <row r="33" spans="1:77" s="5" customFormat="1" ht="78.75" customHeight="1">
      <c r="A33" s="629" t="s">
        <v>645</v>
      </c>
      <c r="B33" s="630"/>
      <c r="C33" s="630"/>
      <c r="D33" s="630"/>
      <c r="E33" s="630"/>
      <c r="F33" s="630"/>
      <c r="G33" s="630"/>
      <c r="H33" s="630"/>
      <c r="I33" s="630"/>
      <c r="J33" s="630"/>
      <c r="K33" s="630"/>
      <c r="L33" s="630"/>
      <c r="M33" s="630"/>
      <c r="N33" s="630"/>
      <c r="O33" s="630"/>
      <c r="P33" s="630"/>
      <c r="Q33" s="631"/>
      <c r="R33" s="646" t="s">
        <v>1441</v>
      </c>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8"/>
      <c r="AR33" s="739" t="s">
        <v>404</v>
      </c>
      <c r="AS33" s="740"/>
      <c r="AT33" s="740"/>
      <c r="AU33" s="740"/>
      <c r="AV33" s="740"/>
      <c r="AW33" s="740"/>
      <c r="AX33" s="740"/>
      <c r="AY33" s="740"/>
      <c r="AZ33" s="740"/>
      <c r="BA33" s="740"/>
      <c r="BB33" s="740"/>
      <c r="BC33" s="740"/>
      <c r="BD33" s="740"/>
      <c r="BE33" s="740"/>
      <c r="BF33" s="740"/>
      <c r="BG33" s="740"/>
      <c r="BH33" s="740"/>
      <c r="BI33" s="740"/>
      <c r="BJ33" s="740"/>
      <c r="BK33" s="740"/>
      <c r="BL33" s="740"/>
      <c r="BM33" s="740"/>
      <c r="BN33" s="740"/>
      <c r="BO33" s="740"/>
      <c r="BP33" s="740"/>
      <c r="BQ33" s="741"/>
      <c r="BV33" s="449" t="s">
        <v>409</v>
      </c>
      <c r="BW33" s="449" t="s">
        <v>406</v>
      </c>
      <c r="BX33" s="449" t="s">
        <v>411</v>
      </c>
      <c r="BY33" s="449" t="s">
        <v>410</v>
      </c>
    </row>
    <row r="34" spans="1:77" s="5" customFormat="1" ht="79.5" customHeight="1">
      <c r="A34" s="629" t="s">
        <v>649</v>
      </c>
      <c r="B34" s="630"/>
      <c r="C34" s="630"/>
      <c r="D34" s="630"/>
      <c r="E34" s="630"/>
      <c r="F34" s="630"/>
      <c r="G34" s="630"/>
      <c r="H34" s="630"/>
      <c r="I34" s="630"/>
      <c r="J34" s="630"/>
      <c r="K34" s="630"/>
      <c r="L34" s="630"/>
      <c r="M34" s="630"/>
      <c r="N34" s="630"/>
      <c r="O34" s="630"/>
      <c r="P34" s="630"/>
      <c r="Q34" s="631"/>
      <c r="R34" s="646"/>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8"/>
      <c r="AR34" s="739" t="s">
        <v>404</v>
      </c>
      <c r="AS34" s="740"/>
      <c r="AT34" s="740"/>
      <c r="AU34" s="740"/>
      <c r="AV34" s="740"/>
      <c r="AW34" s="740"/>
      <c r="AX34" s="740"/>
      <c r="AY34" s="740"/>
      <c r="AZ34" s="740"/>
      <c r="BA34" s="740"/>
      <c r="BB34" s="740"/>
      <c r="BC34" s="740"/>
      <c r="BD34" s="740"/>
      <c r="BE34" s="740"/>
      <c r="BF34" s="740"/>
      <c r="BG34" s="740"/>
      <c r="BH34" s="740"/>
      <c r="BI34" s="740"/>
      <c r="BJ34" s="740"/>
      <c r="BK34" s="740"/>
      <c r="BL34" s="740"/>
      <c r="BM34" s="740"/>
      <c r="BN34" s="740"/>
      <c r="BO34" s="740"/>
      <c r="BP34" s="740"/>
      <c r="BQ34" s="741"/>
      <c r="BV34" s="449" t="s">
        <v>414</v>
      </c>
      <c r="BW34" s="449" t="s">
        <v>406</v>
      </c>
      <c r="BX34" s="449" t="s">
        <v>413</v>
      </c>
      <c r="BY34" s="449" t="s">
        <v>412</v>
      </c>
    </row>
    <row r="35" spans="1:69" s="5" customFormat="1" ht="58.5" customHeight="1">
      <c r="A35" s="663" t="s">
        <v>1072</v>
      </c>
      <c r="B35" s="664"/>
      <c r="C35" s="664"/>
      <c r="D35" s="664"/>
      <c r="E35" s="664"/>
      <c r="F35" s="664"/>
      <c r="G35" s="664"/>
      <c r="H35" s="664"/>
      <c r="I35" s="664"/>
      <c r="J35" s="664"/>
      <c r="K35" s="664"/>
      <c r="L35" s="664"/>
      <c r="M35" s="664"/>
      <c r="N35" s="664"/>
      <c r="O35" s="664"/>
      <c r="P35" s="664"/>
      <c r="Q35" s="665"/>
      <c r="R35" s="643" t="str">
        <f>IF(ISERROR(VLOOKUP(T113,OCNメニュー!$D$1:$E$103,2,FALSE)),"",VLOOKUP(T113,OCNメニュー!$D$1:$E$103,2,FALSE))</f>
        <v>ＯＣＮ　光「フレッツ」　ＩＰ８　プライオ１</v>
      </c>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5"/>
      <c r="AR35" s="637" t="s">
        <v>460</v>
      </c>
      <c r="AS35" s="638"/>
      <c r="AT35" s="638"/>
      <c r="AU35" s="638"/>
      <c r="AV35" s="638"/>
      <c r="AW35" s="638"/>
      <c r="AX35" s="638"/>
      <c r="AY35" s="638"/>
      <c r="AZ35" s="638"/>
      <c r="BA35" s="638"/>
      <c r="BB35" s="638"/>
      <c r="BC35" s="638"/>
      <c r="BD35" s="638"/>
      <c r="BE35" s="638"/>
      <c r="BF35" s="638"/>
      <c r="BG35" s="638"/>
      <c r="BH35" s="638"/>
      <c r="BI35" s="638"/>
      <c r="BJ35" s="638"/>
      <c r="BK35" s="638"/>
      <c r="BL35" s="638"/>
      <c r="BM35" s="638"/>
      <c r="BN35" s="638"/>
      <c r="BO35" s="638"/>
      <c r="BP35" s="638"/>
      <c r="BQ35" s="639"/>
    </row>
    <row r="36" spans="1:69" s="5" customFormat="1" ht="58.5" customHeight="1">
      <c r="A36" s="663" t="s">
        <v>1073</v>
      </c>
      <c r="B36" s="664"/>
      <c r="C36" s="664"/>
      <c r="D36" s="664"/>
      <c r="E36" s="664"/>
      <c r="F36" s="664"/>
      <c r="G36" s="664"/>
      <c r="H36" s="664"/>
      <c r="I36" s="664"/>
      <c r="J36" s="664"/>
      <c r="K36" s="664"/>
      <c r="L36" s="664"/>
      <c r="M36" s="664"/>
      <c r="N36" s="664"/>
      <c r="O36" s="664"/>
      <c r="P36" s="664"/>
      <c r="Q36" s="665"/>
      <c r="R36" s="643" t="str">
        <f>IF(ISERROR(VLOOKUP(T113,OCNメニュー!D1:F114,3,FALSE)),"",VLOOKUP(T113,OCNメニュー!D1:F114,3,FALSE))</f>
        <v>xxx@bizf.ocn.ne.jp</v>
      </c>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5"/>
      <c r="AR36" s="637" t="s">
        <v>286</v>
      </c>
      <c r="AS36" s="638"/>
      <c r="AT36" s="638"/>
      <c r="AU36" s="638"/>
      <c r="AV36" s="638"/>
      <c r="AW36" s="638"/>
      <c r="AX36" s="638"/>
      <c r="AY36" s="638"/>
      <c r="AZ36" s="638"/>
      <c r="BA36" s="638"/>
      <c r="BB36" s="638"/>
      <c r="BC36" s="638"/>
      <c r="BD36" s="638"/>
      <c r="BE36" s="638"/>
      <c r="BF36" s="638"/>
      <c r="BG36" s="638"/>
      <c r="BH36" s="638"/>
      <c r="BI36" s="638"/>
      <c r="BJ36" s="638"/>
      <c r="BK36" s="638"/>
      <c r="BL36" s="638"/>
      <c r="BM36" s="638"/>
      <c r="BN36" s="638"/>
      <c r="BO36" s="638"/>
      <c r="BP36" s="638"/>
      <c r="BQ36" s="639"/>
    </row>
    <row r="37" spans="1:70" s="37" customFormat="1" ht="18" customHeight="1" hidden="1">
      <c r="A37" s="31"/>
      <c r="B37" s="32"/>
      <c r="C37" s="32"/>
      <c r="D37" s="32"/>
      <c r="E37" s="32"/>
      <c r="F37" s="32"/>
      <c r="G37" s="32"/>
      <c r="H37" s="32"/>
      <c r="I37" s="32"/>
      <c r="J37" s="32"/>
      <c r="K37" s="32"/>
      <c r="L37" s="32"/>
      <c r="M37" s="32"/>
      <c r="N37" s="32"/>
      <c r="O37" s="32"/>
      <c r="P37" s="32"/>
      <c r="Q37" s="32"/>
      <c r="R37" s="33"/>
      <c r="S37" s="33"/>
      <c r="T37" s="33"/>
      <c r="AI37" s="33"/>
      <c r="AJ37" s="33"/>
      <c r="AK37" s="33"/>
      <c r="AL37" s="33"/>
      <c r="AM37" s="33"/>
      <c r="AN37" s="34"/>
      <c r="AO37" s="34"/>
      <c r="AP37" s="34"/>
      <c r="AQ37" s="34"/>
      <c r="AR37" s="35"/>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11"/>
    </row>
    <row r="38" spans="1:77" s="38" customFormat="1" ht="36" customHeight="1">
      <c r="A38" s="640" t="s">
        <v>67</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c r="AY38" s="641"/>
      <c r="AZ38" s="641"/>
      <c r="BA38" s="641"/>
      <c r="BB38" s="641"/>
      <c r="BC38" s="641"/>
      <c r="BD38" s="641"/>
      <c r="BE38" s="641"/>
      <c r="BF38" s="641"/>
      <c r="BG38" s="641"/>
      <c r="BH38" s="641"/>
      <c r="BI38" s="641"/>
      <c r="BJ38" s="641"/>
      <c r="BK38" s="641"/>
      <c r="BL38" s="641"/>
      <c r="BM38" s="641"/>
      <c r="BN38" s="641"/>
      <c r="BO38" s="641"/>
      <c r="BP38" s="641"/>
      <c r="BQ38" s="642"/>
      <c r="BR38" s="1"/>
      <c r="BS38" s="1"/>
      <c r="BT38" s="1"/>
      <c r="BU38" s="1"/>
      <c r="BV38" s="1"/>
      <c r="BW38" s="1"/>
      <c r="BX38" s="1"/>
      <c r="BY38" s="1"/>
    </row>
    <row r="39" spans="1:77" s="5" customFormat="1" ht="70.5" customHeight="1">
      <c r="A39" s="626" t="s">
        <v>365</v>
      </c>
      <c r="B39" s="627"/>
      <c r="C39" s="627"/>
      <c r="D39" s="627"/>
      <c r="E39" s="627"/>
      <c r="F39" s="627"/>
      <c r="G39" s="627"/>
      <c r="H39" s="627"/>
      <c r="I39" s="628"/>
      <c r="J39" s="626" t="s">
        <v>1423</v>
      </c>
      <c r="K39" s="627"/>
      <c r="L39" s="627"/>
      <c r="M39" s="627"/>
      <c r="N39" s="627"/>
      <c r="O39" s="627"/>
      <c r="P39" s="627"/>
      <c r="Q39" s="628"/>
      <c r="R39" s="620"/>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2"/>
      <c r="AR39" s="636" t="s">
        <v>963</v>
      </c>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V39" s="449" t="s">
        <v>416</v>
      </c>
      <c r="BW39" s="449" t="s">
        <v>406</v>
      </c>
      <c r="BX39" s="449" t="s">
        <v>417</v>
      </c>
      <c r="BY39" s="449" t="s">
        <v>415</v>
      </c>
    </row>
    <row r="40" spans="1:77" s="5" customFormat="1" ht="82.5" customHeight="1">
      <c r="A40" s="660"/>
      <c r="B40" s="661"/>
      <c r="C40" s="661"/>
      <c r="D40" s="661"/>
      <c r="E40" s="661"/>
      <c r="F40" s="661"/>
      <c r="G40" s="661"/>
      <c r="H40" s="661"/>
      <c r="I40" s="662"/>
      <c r="J40" s="629" t="s">
        <v>774</v>
      </c>
      <c r="K40" s="630"/>
      <c r="L40" s="630"/>
      <c r="M40" s="630"/>
      <c r="N40" s="630"/>
      <c r="O40" s="630"/>
      <c r="P40" s="630"/>
      <c r="Q40" s="631"/>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36" t="s">
        <v>65</v>
      </c>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V40" s="449" t="s">
        <v>419</v>
      </c>
      <c r="BW40" s="449" t="s">
        <v>406</v>
      </c>
      <c r="BX40" s="449" t="s">
        <v>420</v>
      </c>
      <c r="BY40" s="449" t="s">
        <v>418</v>
      </c>
    </row>
    <row r="41" spans="1:70" s="37" customFormat="1" ht="20.25" customHeight="1" hidden="1">
      <c r="A41" s="31"/>
      <c r="B41" s="32"/>
      <c r="C41" s="32"/>
      <c r="D41" s="32"/>
      <c r="E41" s="32"/>
      <c r="F41" s="32"/>
      <c r="G41" s="32"/>
      <c r="H41" s="32"/>
      <c r="I41" s="32"/>
      <c r="J41" s="32"/>
      <c r="K41" s="32"/>
      <c r="L41" s="32"/>
      <c r="M41" s="32"/>
      <c r="N41" s="32"/>
      <c r="O41" s="32"/>
      <c r="P41" s="32"/>
      <c r="Q41" s="32"/>
      <c r="R41" s="33"/>
      <c r="S41" s="33"/>
      <c r="T41" s="33"/>
      <c r="AI41" s="33"/>
      <c r="AJ41" s="33"/>
      <c r="AK41" s="33"/>
      <c r="AL41" s="33"/>
      <c r="AM41" s="33"/>
      <c r="AN41" s="34"/>
      <c r="AO41" s="34"/>
      <c r="AP41" s="34"/>
      <c r="AQ41" s="34"/>
      <c r="AR41" s="35"/>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11"/>
    </row>
    <row r="42" spans="1:69" ht="32.25" customHeight="1">
      <c r="A42" s="618" t="s">
        <v>66</v>
      </c>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23"/>
      <c r="BO42" s="623"/>
      <c r="BP42" s="623"/>
      <c r="BQ42" s="624"/>
    </row>
    <row r="43" spans="1:77" s="5" customFormat="1" ht="42" customHeight="1">
      <c r="A43" s="615" t="s">
        <v>788</v>
      </c>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7"/>
      <c r="BR43" s="1"/>
      <c r="BS43" s="1"/>
      <c r="BT43" s="1"/>
      <c r="BU43" s="1"/>
      <c r="BV43" s="1"/>
      <c r="BW43" s="1"/>
      <c r="BX43" s="1"/>
      <c r="BY43" s="1"/>
    </row>
    <row r="44" spans="1:77" ht="52.5" customHeight="1">
      <c r="A44" s="752" t="s">
        <v>1206</v>
      </c>
      <c r="B44" s="753"/>
      <c r="C44" s="753"/>
      <c r="D44" s="753"/>
      <c r="E44" s="753"/>
      <c r="F44" s="753"/>
      <c r="G44" s="753"/>
      <c r="H44" s="753"/>
      <c r="I44" s="754"/>
      <c r="J44" s="657" t="s">
        <v>1221</v>
      </c>
      <c r="K44" s="658"/>
      <c r="L44" s="658"/>
      <c r="M44" s="658"/>
      <c r="N44" s="658"/>
      <c r="O44" s="658"/>
      <c r="P44" s="658"/>
      <c r="Q44" s="659"/>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49" t="s">
        <v>290</v>
      </c>
      <c r="AS44" s="649"/>
      <c r="AT44" s="649"/>
      <c r="AU44" s="649"/>
      <c r="AV44" s="649"/>
      <c r="AW44" s="649"/>
      <c r="AX44" s="649"/>
      <c r="AY44" s="649"/>
      <c r="AZ44" s="649"/>
      <c r="BA44" s="649"/>
      <c r="BB44" s="649"/>
      <c r="BC44" s="649"/>
      <c r="BD44" s="649"/>
      <c r="BE44" s="649"/>
      <c r="BF44" s="649"/>
      <c r="BG44" s="649"/>
      <c r="BH44" s="649"/>
      <c r="BI44" s="649"/>
      <c r="BJ44" s="649"/>
      <c r="BK44" s="649"/>
      <c r="BL44" s="649"/>
      <c r="BM44" s="649"/>
      <c r="BN44" s="649"/>
      <c r="BO44" s="649"/>
      <c r="BP44" s="649"/>
      <c r="BQ44" s="649"/>
      <c r="BV44" s="448" t="s">
        <v>422</v>
      </c>
      <c r="BW44" s="449" t="s">
        <v>406</v>
      </c>
      <c r="BX44" s="449" t="s">
        <v>417</v>
      </c>
      <c r="BY44" s="448" t="s">
        <v>421</v>
      </c>
    </row>
    <row r="45" spans="1:77" ht="52.5" customHeight="1">
      <c r="A45" s="755"/>
      <c r="B45" s="756"/>
      <c r="C45" s="756"/>
      <c r="D45" s="756"/>
      <c r="E45" s="756"/>
      <c r="F45" s="756"/>
      <c r="G45" s="756"/>
      <c r="H45" s="756"/>
      <c r="I45" s="757"/>
      <c r="J45" s="652" t="s">
        <v>1223</v>
      </c>
      <c r="K45" s="653"/>
      <c r="L45" s="653"/>
      <c r="M45" s="653"/>
      <c r="N45" s="653"/>
      <c r="O45" s="653"/>
      <c r="P45" s="653"/>
      <c r="Q45" s="654"/>
      <c r="R45" s="676"/>
      <c r="S45" s="677"/>
      <c r="T45" s="677"/>
      <c r="U45" s="677"/>
      <c r="V45" s="677"/>
      <c r="W45" s="677"/>
      <c r="X45" s="677"/>
      <c r="Y45" s="677"/>
      <c r="Z45" s="677"/>
      <c r="AA45" s="677"/>
      <c r="AB45" s="677"/>
      <c r="AC45" s="677"/>
      <c r="AD45" s="677"/>
      <c r="AE45" s="677"/>
      <c r="AF45" s="677"/>
      <c r="AG45" s="677"/>
      <c r="AH45" s="677"/>
      <c r="AI45" s="677"/>
      <c r="AJ45" s="677"/>
      <c r="AK45" s="677"/>
      <c r="AL45" s="677"/>
      <c r="AM45" s="677"/>
      <c r="AN45" s="677"/>
      <c r="AO45" s="677"/>
      <c r="AP45" s="677"/>
      <c r="AQ45" s="678"/>
      <c r="AR45" s="702" t="s">
        <v>1175</v>
      </c>
      <c r="AS45" s="703"/>
      <c r="AT45" s="703"/>
      <c r="AU45" s="703"/>
      <c r="AV45" s="703"/>
      <c r="AW45" s="703"/>
      <c r="AX45" s="703"/>
      <c r="AY45" s="703"/>
      <c r="AZ45" s="703"/>
      <c r="BA45" s="703"/>
      <c r="BB45" s="703"/>
      <c r="BC45" s="703"/>
      <c r="BD45" s="703"/>
      <c r="BE45" s="703"/>
      <c r="BF45" s="703"/>
      <c r="BG45" s="703"/>
      <c r="BH45" s="703"/>
      <c r="BI45" s="703"/>
      <c r="BJ45" s="703"/>
      <c r="BK45" s="703"/>
      <c r="BL45" s="703"/>
      <c r="BM45" s="703"/>
      <c r="BN45" s="703"/>
      <c r="BO45" s="703"/>
      <c r="BP45" s="703"/>
      <c r="BQ45" s="704"/>
      <c r="BV45" s="448" t="s">
        <v>424</v>
      </c>
      <c r="BW45" s="449" t="s">
        <v>406</v>
      </c>
      <c r="BX45" s="449" t="s">
        <v>417</v>
      </c>
      <c r="BY45" s="448" t="s">
        <v>423</v>
      </c>
    </row>
    <row r="46" spans="1:69" ht="91.5" customHeight="1">
      <c r="A46" s="755"/>
      <c r="B46" s="756"/>
      <c r="C46" s="756"/>
      <c r="D46" s="756"/>
      <c r="E46" s="756"/>
      <c r="F46" s="756"/>
      <c r="G46" s="756"/>
      <c r="H46" s="756"/>
      <c r="I46" s="757"/>
      <c r="J46" s="652" t="s">
        <v>1224</v>
      </c>
      <c r="K46" s="653"/>
      <c r="L46" s="653"/>
      <c r="M46" s="653"/>
      <c r="N46" s="653"/>
      <c r="O46" s="653"/>
      <c r="P46" s="653"/>
      <c r="Q46" s="654"/>
      <c r="R46" s="673"/>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0"/>
      <c r="AY46" s="840"/>
      <c r="AZ46" s="840"/>
      <c r="BA46" s="840"/>
      <c r="BB46" s="840"/>
      <c r="BC46" s="840"/>
      <c r="BD46" s="841"/>
      <c r="BE46" s="734" t="s">
        <v>1264</v>
      </c>
      <c r="BF46" s="735"/>
      <c r="BG46" s="735"/>
      <c r="BH46" s="735"/>
      <c r="BI46" s="735"/>
      <c r="BJ46" s="735"/>
      <c r="BK46" s="735"/>
      <c r="BL46" s="735"/>
      <c r="BM46" s="735"/>
      <c r="BN46" s="735"/>
      <c r="BO46" s="735"/>
      <c r="BP46" s="735"/>
      <c r="BQ46" s="736"/>
    </row>
    <row r="47" spans="1:69" ht="63" customHeight="1">
      <c r="A47" s="755"/>
      <c r="B47" s="756"/>
      <c r="C47" s="756"/>
      <c r="D47" s="756"/>
      <c r="E47" s="756"/>
      <c r="F47" s="756"/>
      <c r="G47" s="756"/>
      <c r="H47" s="756"/>
      <c r="I47" s="757"/>
      <c r="J47" s="721" t="s">
        <v>1020</v>
      </c>
      <c r="K47" s="721"/>
      <c r="L47" s="721"/>
      <c r="M47" s="721"/>
      <c r="N47" s="721"/>
      <c r="O47" s="721"/>
      <c r="P47" s="721"/>
      <c r="Q47" s="721"/>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695" t="s">
        <v>68</v>
      </c>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row>
    <row r="48" spans="1:77" s="5" customFormat="1" ht="63" customHeight="1">
      <c r="A48" s="755"/>
      <c r="B48" s="756"/>
      <c r="C48" s="756"/>
      <c r="D48" s="756"/>
      <c r="E48" s="756"/>
      <c r="F48" s="756"/>
      <c r="G48" s="756"/>
      <c r="H48" s="756"/>
      <c r="I48" s="757"/>
      <c r="J48" s="655" t="s">
        <v>1019</v>
      </c>
      <c r="K48" s="656"/>
      <c r="L48" s="656"/>
      <c r="M48" s="656"/>
      <c r="N48" s="656"/>
      <c r="O48" s="656"/>
      <c r="P48" s="656"/>
      <c r="Q48" s="656"/>
      <c r="R48" s="731"/>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732"/>
      <c r="AP48" s="732"/>
      <c r="AQ48" s="733"/>
      <c r="AR48" s="725" t="s">
        <v>937</v>
      </c>
      <c r="AS48" s="726"/>
      <c r="AT48" s="726"/>
      <c r="AU48" s="726"/>
      <c r="AV48" s="726"/>
      <c r="AW48" s="726"/>
      <c r="AX48" s="726"/>
      <c r="AY48" s="726"/>
      <c r="AZ48" s="726"/>
      <c r="BA48" s="726"/>
      <c r="BB48" s="726"/>
      <c r="BC48" s="726"/>
      <c r="BD48" s="726"/>
      <c r="BE48" s="726"/>
      <c r="BF48" s="726"/>
      <c r="BG48" s="726"/>
      <c r="BH48" s="726"/>
      <c r="BI48" s="726"/>
      <c r="BJ48" s="726"/>
      <c r="BK48" s="726"/>
      <c r="BL48" s="726"/>
      <c r="BM48" s="726"/>
      <c r="BN48" s="726"/>
      <c r="BO48" s="726"/>
      <c r="BP48" s="726"/>
      <c r="BQ48" s="727"/>
      <c r="BR48" s="1"/>
      <c r="BS48" s="1"/>
      <c r="BT48" s="1"/>
      <c r="BU48" s="1"/>
      <c r="BV48" s="1"/>
      <c r="BW48" s="1"/>
      <c r="BX48" s="1"/>
      <c r="BY48" s="1"/>
    </row>
    <row r="49" spans="1:77" s="5" customFormat="1" ht="87.75" customHeight="1">
      <c r="A49" s="758"/>
      <c r="B49" s="759"/>
      <c r="C49" s="759"/>
      <c r="D49" s="759"/>
      <c r="E49" s="759"/>
      <c r="F49" s="759"/>
      <c r="G49" s="759"/>
      <c r="H49" s="759"/>
      <c r="I49" s="760"/>
      <c r="J49" s="693" t="s">
        <v>1225</v>
      </c>
      <c r="K49" s="761"/>
      <c r="L49" s="761"/>
      <c r="M49" s="761"/>
      <c r="N49" s="761"/>
      <c r="O49" s="761"/>
      <c r="P49" s="761"/>
      <c r="Q49" s="761"/>
      <c r="R49" s="731"/>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732"/>
      <c r="AP49" s="732"/>
      <c r="AQ49" s="733"/>
      <c r="AR49" s="725" t="s">
        <v>716</v>
      </c>
      <c r="AS49" s="726"/>
      <c r="AT49" s="726"/>
      <c r="AU49" s="726"/>
      <c r="AV49" s="726"/>
      <c r="AW49" s="726"/>
      <c r="AX49" s="726"/>
      <c r="AY49" s="726"/>
      <c r="AZ49" s="726"/>
      <c r="BA49" s="726"/>
      <c r="BB49" s="726"/>
      <c r="BC49" s="726"/>
      <c r="BD49" s="726"/>
      <c r="BE49" s="726"/>
      <c r="BF49" s="726"/>
      <c r="BG49" s="726"/>
      <c r="BH49" s="726"/>
      <c r="BI49" s="726"/>
      <c r="BJ49" s="726"/>
      <c r="BK49" s="726"/>
      <c r="BL49" s="726"/>
      <c r="BM49" s="726"/>
      <c r="BN49" s="726"/>
      <c r="BO49" s="726"/>
      <c r="BP49" s="726"/>
      <c r="BQ49" s="727"/>
      <c r="BR49" s="1"/>
      <c r="BS49" s="1"/>
      <c r="BT49" s="1"/>
      <c r="BU49" s="1"/>
      <c r="BV49" s="1"/>
      <c r="BW49" s="1"/>
      <c r="BX49" s="1"/>
      <c r="BY49" s="1"/>
    </row>
    <row r="50" spans="1:69" ht="67.5" customHeight="1">
      <c r="A50" s="626" t="s">
        <v>1207</v>
      </c>
      <c r="B50" s="627"/>
      <c r="C50" s="627"/>
      <c r="D50" s="627"/>
      <c r="E50" s="627"/>
      <c r="F50" s="627"/>
      <c r="G50" s="627"/>
      <c r="H50" s="627"/>
      <c r="I50" s="628"/>
      <c r="J50" s="657" t="s">
        <v>1221</v>
      </c>
      <c r="K50" s="658"/>
      <c r="L50" s="658"/>
      <c r="M50" s="658"/>
      <c r="N50" s="658"/>
      <c r="O50" s="658"/>
      <c r="P50" s="658"/>
      <c r="Q50" s="659"/>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6"/>
      <c r="AP50" s="696"/>
      <c r="AQ50" s="696"/>
      <c r="AR50" s="649" t="s">
        <v>1079</v>
      </c>
      <c r="AS50" s="649"/>
      <c r="AT50" s="649"/>
      <c r="AU50" s="649"/>
      <c r="AV50" s="649"/>
      <c r="AW50" s="649"/>
      <c r="AX50" s="649"/>
      <c r="AY50" s="649"/>
      <c r="AZ50" s="649"/>
      <c r="BA50" s="649"/>
      <c r="BB50" s="649"/>
      <c r="BC50" s="649"/>
      <c r="BD50" s="649"/>
      <c r="BE50" s="649"/>
      <c r="BF50" s="649"/>
      <c r="BG50" s="649"/>
      <c r="BH50" s="649"/>
      <c r="BI50" s="649"/>
      <c r="BJ50" s="649"/>
      <c r="BK50" s="649"/>
      <c r="BL50" s="649"/>
      <c r="BM50" s="649"/>
      <c r="BN50" s="649"/>
      <c r="BO50" s="649"/>
      <c r="BP50" s="649"/>
      <c r="BQ50" s="649"/>
    </row>
    <row r="51" spans="1:77" s="5" customFormat="1" ht="67.5" customHeight="1">
      <c r="A51" s="688"/>
      <c r="B51" s="689"/>
      <c r="C51" s="689"/>
      <c r="D51" s="689"/>
      <c r="E51" s="689"/>
      <c r="F51" s="689"/>
      <c r="G51" s="689"/>
      <c r="H51" s="689"/>
      <c r="I51" s="690"/>
      <c r="J51" s="652" t="s">
        <v>1226</v>
      </c>
      <c r="K51" s="653"/>
      <c r="L51" s="653"/>
      <c r="M51" s="653"/>
      <c r="N51" s="653"/>
      <c r="O51" s="653"/>
      <c r="P51" s="653"/>
      <c r="Q51" s="654"/>
      <c r="R51" s="731"/>
      <c r="S51" s="732"/>
      <c r="T51" s="732"/>
      <c r="U51" s="732"/>
      <c r="V51" s="732"/>
      <c r="W51" s="732"/>
      <c r="X51" s="732"/>
      <c r="Y51" s="732"/>
      <c r="Z51" s="732"/>
      <c r="AA51" s="732"/>
      <c r="AB51" s="732"/>
      <c r="AC51" s="732"/>
      <c r="AD51" s="732"/>
      <c r="AE51" s="732"/>
      <c r="AF51" s="732"/>
      <c r="AG51" s="732"/>
      <c r="AH51" s="732"/>
      <c r="AI51" s="732"/>
      <c r="AJ51" s="732"/>
      <c r="AK51" s="732"/>
      <c r="AL51" s="732"/>
      <c r="AM51" s="732"/>
      <c r="AN51" s="732"/>
      <c r="AO51" s="732"/>
      <c r="AP51" s="732"/>
      <c r="AQ51" s="733"/>
      <c r="AR51" s="725" t="s">
        <v>1265</v>
      </c>
      <c r="AS51" s="726"/>
      <c r="AT51" s="726"/>
      <c r="AU51" s="726"/>
      <c r="AV51" s="726"/>
      <c r="AW51" s="726"/>
      <c r="AX51" s="726"/>
      <c r="AY51" s="726"/>
      <c r="AZ51" s="726"/>
      <c r="BA51" s="726"/>
      <c r="BB51" s="726"/>
      <c r="BC51" s="726"/>
      <c r="BD51" s="726"/>
      <c r="BE51" s="726"/>
      <c r="BF51" s="726"/>
      <c r="BG51" s="726"/>
      <c r="BH51" s="726"/>
      <c r="BI51" s="726"/>
      <c r="BJ51" s="726"/>
      <c r="BK51" s="726"/>
      <c r="BL51" s="726"/>
      <c r="BM51" s="726"/>
      <c r="BN51" s="726"/>
      <c r="BO51" s="726"/>
      <c r="BP51" s="726"/>
      <c r="BQ51" s="727"/>
      <c r="BR51" s="1"/>
      <c r="BS51" s="1"/>
      <c r="BT51" s="1"/>
      <c r="BU51" s="1"/>
      <c r="BV51" s="1"/>
      <c r="BW51" s="1"/>
      <c r="BX51" s="1"/>
      <c r="BY51" s="1"/>
    </row>
    <row r="52" spans="1:77" s="5" customFormat="1" ht="67.5" customHeight="1">
      <c r="A52" s="660"/>
      <c r="B52" s="661"/>
      <c r="C52" s="661"/>
      <c r="D52" s="661"/>
      <c r="E52" s="661"/>
      <c r="F52" s="661"/>
      <c r="G52" s="661"/>
      <c r="H52" s="661"/>
      <c r="I52" s="662"/>
      <c r="J52" s="666" t="s">
        <v>1227</v>
      </c>
      <c r="K52" s="667"/>
      <c r="L52" s="667"/>
      <c r="M52" s="667"/>
      <c r="N52" s="667"/>
      <c r="O52" s="667"/>
      <c r="P52" s="667"/>
      <c r="Q52" s="668"/>
      <c r="R52" s="676"/>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8"/>
      <c r="AR52" s="725" t="s">
        <v>1208</v>
      </c>
      <c r="AS52" s="726"/>
      <c r="AT52" s="726"/>
      <c r="AU52" s="726"/>
      <c r="AV52" s="726"/>
      <c r="AW52" s="726"/>
      <c r="AX52" s="726"/>
      <c r="AY52" s="726"/>
      <c r="AZ52" s="726"/>
      <c r="BA52" s="726"/>
      <c r="BB52" s="726"/>
      <c r="BC52" s="726"/>
      <c r="BD52" s="726"/>
      <c r="BE52" s="726"/>
      <c r="BF52" s="726"/>
      <c r="BG52" s="726"/>
      <c r="BH52" s="726"/>
      <c r="BI52" s="726"/>
      <c r="BJ52" s="726"/>
      <c r="BK52" s="726"/>
      <c r="BL52" s="726"/>
      <c r="BM52" s="726"/>
      <c r="BN52" s="726"/>
      <c r="BO52" s="726"/>
      <c r="BP52" s="726"/>
      <c r="BQ52" s="727"/>
      <c r="BR52" s="1"/>
      <c r="BS52" s="1"/>
      <c r="BT52" s="1"/>
      <c r="BU52" s="1"/>
      <c r="BV52" s="1"/>
      <c r="BW52" s="1"/>
      <c r="BX52" s="1"/>
      <c r="BY52" s="1"/>
    </row>
    <row r="53" spans="1:70" s="37" customFormat="1" ht="20.25" customHeight="1" hidden="1">
      <c r="A53" s="31"/>
      <c r="B53" s="32"/>
      <c r="C53" s="32"/>
      <c r="D53" s="32"/>
      <c r="E53" s="32"/>
      <c r="F53" s="32"/>
      <c r="G53" s="32"/>
      <c r="H53" s="32"/>
      <c r="I53" s="32"/>
      <c r="J53" s="32"/>
      <c r="K53" s="32"/>
      <c r="L53" s="32"/>
      <c r="M53" s="32"/>
      <c r="N53" s="32"/>
      <c r="O53" s="32"/>
      <c r="P53" s="32"/>
      <c r="Q53" s="32"/>
      <c r="R53" s="33"/>
      <c r="S53" s="33"/>
      <c r="T53" s="33"/>
      <c r="AI53" s="33"/>
      <c r="AJ53" s="33"/>
      <c r="AK53" s="33"/>
      <c r="AL53" s="33"/>
      <c r="AM53" s="33"/>
      <c r="AN53" s="34"/>
      <c r="AO53" s="34"/>
      <c r="AP53" s="34"/>
      <c r="AQ53" s="34"/>
      <c r="AR53" s="35"/>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11"/>
    </row>
    <row r="54" spans="1:69" ht="32.25" customHeight="1">
      <c r="A54" s="742" t="s">
        <v>59</v>
      </c>
      <c r="B54" s="743"/>
      <c r="C54" s="743"/>
      <c r="D54" s="743"/>
      <c r="E54" s="743"/>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3"/>
      <c r="AD54" s="743"/>
      <c r="AE54" s="743"/>
      <c r="AF54" s="743"/>
      <c r="AG54" s="743"/>
      <c r="AH54" s="743"/>
      <c r="AI54" s="743"/>
      <c r="AJ54" s="743"/>
      <c r="AK54" s="743"/>
      <c r="AL54" s="743"/>
      <c r="AM54" s="743"/>
      <c r="AN54" s="743"/>
      <c r="AO54" s="743"/>
      <c r="AP54" s="743"/>
      <c r="AQ54" s="743"/>
      <c r="AR54" s="743"/>
      <c r="AS54" s="743"/>
      <c r="AT54" s="743"/>
      <c r="AU54" s="743"/>
      <c r="AV54" s="743"/>
      <c r="AW54" s="743"/>
      <c r="AX54" s="743"/>
      <c r="AY54" s="743"/>
      <c r="AZ54" s="743"/>
      <c r="BA54" s="743"/>
      <c r="BB54" s="743"/>
      <c r="BC54" s="743"/>
      <c r="BD54" s="743"/>
      <c r="BE54" s="743"/>
      <c r="BF54" s="743"/>
      <c r="BG54" s="743"/>
      <c r="BH54" s="743"/>
      <c r="BI54" s="743"/>
      <c r="BJ54" s="743"/>
      <c r="BK54" s="743"/>
      <c r="BL54" s="743"/>
      <c r="BM54" s="743"/>
      <c r="BN54" s="623"/>
      <c r="BO54" s="623"/>
      <c r="BP54" s="623"/>
      <c r="BQ54" s="624"/>
    </row>
    <row r="55" spans="1:69" ht="58.5" customHeight="1">
      <c r="A55" s="682" t="s">
        <v>1209</v>
      </c>
      <c r="B55" s="683"/>
      <c r="C55" s="683"/>
      <c r="D55" s="683"/>
      <c r="E55" s="683"/>
      <c r="F55" s="683"/>
      <c r="G55" s="683"/>
      <c r="H55" s="683"/>
      <c r="I55" s="684"/>
      <c r="J55" s="657" t="s">
        <v>1221</v>
      </c>
      <c r="K55" s="658"/>
      <c r="L55" s="658"/>
      <c r="M55" s="658"/>
      <c r="N55" s="658"/>
      <c r="O55" s="658"/>
      <c r="P55" s="658"/>
      <c r="Q55" s="659"/>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6"/>
      <c r="AP55" s="696"/>
      <c r="AQ55" s="696"/>
      <c r="AR55" s="649" t="s">
        <v>290</v>
      </c>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row>
    <row r="56" spans="1:69" s="39" customFormat="1" ht="58.5" customHeight="1">
      <c r="A56" s="682"/>
      <c r="B56" s="683"/>
      <c r="C56" s="683"/>
      <c r="D56" s="683"/>
      <c r="E56" s="683"/>
      <c r="F56" s="683"/>
      <c r="G56" s="683"/>
      <c r="H56" s="683"/>
      <c r="I56" s="684"/>
      <c r="J56" s="666" t="s">
        <v>1226</v>
      </c>
      <c r="K56" s="667"/>
      <c r="L56" s="667"/>
      <c r="M56" s="667"/>
      <c r="N56" s="667"/>
      <c r="O56" s="667"/>
      <c r="P56" s="667"/>
      <c r="Q56" s="668"/>
      <c r="R56" s="676"/>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8"/>
      <c r="AR56" s="679" t="s">
        <v>1263</v>
      </c>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1"/>
    </row>
    <row r="57" spans="1:69" ht="58.5" customHeight="1">
      <c r="A57" s="682"/>
      <c r="B57" s="683"/>
      <c r="C57" s="683"/>
      <c r="D57" s="683"/>
      <c r="E57" s="683"/>
      <c r="F57" s="683"/>
      <c r="G57" s="683"/>
      <c r="H57" s="683"/>
      <c r="I57" s="684"/>
      <c r="J57" s="693" t="s">
        <v>1176</v>
      </c>
      <c r="K57" s="694"/>
      <c r="L57" s="694"/>
      <c r="M57" s="694"/>
      <c r="N57" s="694"/>
      <c r="O57" s="694"/>
      <c r="P57" s="694"/>
      <c r="Q57" s="694"/>
      <c r="R57" s="676"/>
      <c r="S57" s="677"/>
      <c r="T57" s="677"/>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8"/>
      <c r="AR57" s="679" t="s">
        <v>1210</v>
      </c>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1"/>
    </row>
    <row r="58" spans="1:69" ht="58.5" customHeight="1">
      <c r="A58" s="682"/>
      <c r="B58" s="683"/>
      <c r="C58" s="683"/>
      <c r="D58" s="683"/>
      <c r="E58" s="683"/>
      <c r="F58" s="683"/>
      <c r="G58" s="683"/>
      <c r="H58" s="683"/>
      <c r="I58" s="684"/>
      <c r="J58" s="655" t="s">
        <v>1211</v>
      </c>
      <c r="K58" s="692"/>
      <c r="L58" s="692"/>
      <c r="M58" s="692"/>
      <c r="N58" s="692"/>
      <c r="O58" s="692"/>
      <c r="P58" s="692"/>
      <c r="Q58" s="692"/>
      <c r="R58" s="676"/>
      <c r="S58" s="677"/>
      <c r="T58" s="677"/>
      <c r="U58" s="677"/>
      <c r="V58" s="677"/>
      <c r="W58" s="677"/>
      <c r="X58" s="677"/>
      <c r="Y58" s="677"/>
      <c r="Z58" s="677"/>
      <c r="AA58" s="677"/>
      <c r="AB58" s="677"/>
      <c r="AC58" s="677"/>
      <c r="AD58" s="677"/>
      <c r="AE58" s="677"/>
      <c r="AF58" s="677"/>
      <c r="AG58" s="677"/>
      <c r="AH58" s="677"/>
      <c r="AI58" s="677"/>
      <c r="AJ58" s="677"/>
      <c r="AK58" s="677"/>
      <c r="AL58" s="677"/>
      <c r="AM58" s="677"/>
      <c r="AN58" s="677"/>
      <c r="AO58" s="677"/>
      <c r="AP58" s="677"/>
      <c r="AQ58" s="678"/>
      <c r="AR58" s="679" t="s">
        <v>1210</v>
      </c>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1"/>
    </row>
    <row r="59" spans="1:69" ht="76.5" customHeight="1">
      <c r="A59" s="685"/>
      <c r="B59" s="686"/>
      <c r="C59" s="686"/>
      <c r="D59" s="686"/>
      <c r="E59" s="686"/>
      <c r="F59" s="686"/>
      <c r="G59" s="686"/>
      <c r="H59" s="686"/>
      <c r="I59" s="687"/>
      <c r="J59" s="693" t="s">
        <v>549</v>
      </c>
      <c r="K59" s="694"/>
      <c r="L59" s="694"/>
      <c r="M59" s="694"/>
      <c r="N59" s="694"/>
      <c r="O59" s="694"/>
      <c r="P59" s="694"/>
      <c r="Q59" s="694"/>
      <c r="R59" s="728"/>
      <c r="S59" s="729"/>
      <c r="T59" s="729"/>
      <c r="U59" s="729"/>
      <c r="V59" s="729"/>
      <c r="W59" s="729"/>
      <c r="X59" s="729"/>
      <c r="Y59" s="729"/>
      <c r="Z59" s="729"/>
      <c r="AA59" s="729"/>
      <c r="AB59" s="729"/>
      <c r="AC59" s="729"/>
      <c r="AD59" s="729"/>
      <c r="AE59" s="729"/>
      <c r="AF59" s="729"/>
      <c r="AG59" s="729"/>
      <c r="AH59" s="729"/>
      <c r="AI59" s="729"/>
      <c r="AJ59" s="729"/>
      <c r="AK59" s="729"/>
      <c r="AL59" s="729"/>
      <c r="AM59" s="729"/>
      <c r="AN59" s="729"/>
      <c r="AO59" s="729"/>
      <c r="AP59" s="729"/>
      <c r="AQ59" s="730"/>
      <c r="AR59" s="679" t="s">
        <v>320</v>
      </c>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1"/>
    </row>
    <row r="60" spans="1:43" s="11" customFormat="1" ht="18.75" customHeight="1" hidden="1">
      <c r="A60" s="19"/>
      <c r="B60" s="19"/>
      <c r="C60" s="19"/>
      <c r="D60" s="19"/>
      <c r="E60" s="19"/>
      <c r="F60" s="19"/>
      <c r="G60" s="19"/>
      <c r="H60" s="19"/>
      <c r="I60" s="19"/>
      <c r="J60" s="15"/>
      <c r="K60" s="19"/>
      <c r="L60" s="19"/>
      <c r="M60" s="19"/>
      <c r="N60" s="19"/>
      <c r="O60" s="19"/>
      <c r="P60" s="19"/>
      <c r="Q60" s="1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69" ht="32.25" customHeight="1">
      <c r="A61" s="691" t="s">
        <v>1212</v>
      </c>
      <c r="B61" s="691"/>
      <c r="C61" s="691"/>
      <c r="D61" s="691"/>
      <c r="E61" s="691"/>
      <c r="F61" s="691"/>
      <c r="G61" s="691"/>
      <c r="H61" s="691"/>
      <c r="I61" s="691"/>
      <c r="J61" s="691"/>
      <c r="K61" s="691"/>
      <c r="L61" s="691"/>
      <c r="M61" s="691"/>
      <c r="N61" s="691"/>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row>
    <row r="62" spans="1:77" s="40" customFormat="1" ht="190.5" customHeight="1">
      <c r="A62" s="751" t="s">
        <v>1389</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7"/>
      <c r="BR62" s="45"/>
      <c r="BS62" s="45"/>
      <c r="BT62" s="46"/>
      <c r="BU62" s="46"/>
      <c r="BV62" s="47"/>
      <c r="BW62" s="47"/>
      <c r="BX62" s="47"/>
      <c r="BY62" s="47"/>
    </row>
    <row r="63" spans="1:77" ht="63" customHeight="1">
      <c r="A63" s="652" t="s">
        <v>782</v>
      </c>
      <c r="B63" s="653"/>
      <c r="C63" s="653"/>
      <c r="D63" s="653"/>
      <c r="E63" s="653"/>
      <c r="F63" s="653"/>
      <c r="G63" s="653"/>
      <c r="H63" s="653"/>
      <c r="I63" s="653"/>
      <c r="J63" s="653"/>
      <c r="K63" s="653"/>
      <c r="L63" s="653"/>
      <c r="M63" s="653"/>
      <c r="N63" s="653"/>
      <c r="O63" s="653"/>
      <c r="P63" s="653"/>
      <c r="Q63" s="654"/>
      <c r="R63" s="673"/>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5"/>
      <c r="AR63" s="695" t="s">
        <v>1080</v>
      </c>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c r="BT63" s="4"/>
      <c r="BU63" s="4"/>
      <c r="BV63" s="11"/>
      <c r="BW63" s="11"/>
      <c r="BX63" s="11"/>
      <c r="BY63" s="11"/>
    </row>
    <row r="64" spans="1:77" s="426" customFormat="1" ht="65.25" customHeight="1">
      <c r="A64" s="669" t="s">
        <v>1167</v>
      </c>
      <c r="B64" s="670"/>
      <c r="C64" s="670"/>
      <c r="D64" s="670"/>
      <c r="E64" s="670"/>
      <c r="F64" s="670"/>
      <c r="G64" s="670"/>
      <c r="H64" s="670"/>
      <c r="I64" s="670"/>
      <c r="J64" s="670"/>
      <c r="K64" s="670"/>
      <c r="L64" s="670"/>
      <c r="M64" s="670"/>
      <c r="N64" s="670"/>
      <c r="O64" s="670"/>
      <c r="P64" s="670"/>
      <c r="Q64" s="671"/>
      <c r="R64" s="722"/>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4"/>
      <c r="AR64" s="672" t="s">
        <v>1168</v>
      </c>
      <c r="AS64" s="672"/>
      <c r="AT64" s="672"/>
      <c r="AU64" s="672"/>
      <c r="AV64" s="672"/>
      <c r="AW64" s="672"/>
      <c r="AX64" s="672"/>
      <c r="AY64" s="672"/>
      <c r="AZ64" s="672"/>
      <c r="BA64" s="672"/>
      <c r="BB64" s="672"/>
      <c r="BC64" s="672"/>
      <c r="BD64" s="672"/>
      <c r="BE64" s="672"/>
      <c r="BF64" s="672"/>
      <c r="BG64" s="672"/>
      <c r="BH64" s="672"/>
      <c r="BI64" s="672"/>
      <c r="BJ64" s="672"/>
      <c r="BK64" s="672"/>
      <c r="BL64" s="672"/>
      <c r="BM64" s="672"/>
      <c r="BN64" s="672"/>
      <c r="BO64" s="672"/>
      <c r="BP64" s="672"/>
      <c r="BQ64" s="672"/>
      <c r="BT64" s="427"/>
      <c r="BU64" s="427"/>
      <c r="BV64" s="428"/>
      <c r="BW64" s="428"/>
      <c r="BX64" s="428"/>
      <c r="BY64" s="428"/>
    </row>
    <row r="65" spans="1:77" ht="63" customHeight="1">
      <c r="A65" s="762" t="s">
        <v>548</v>
      </c>
      <c r="B65" s="762"/>
      <c r="C65" s="762"/>
      <c r="D65" s="762"/>
      <c r="E65" s="762"/>
      <c r="F65" s="762"/>
      <c r="G65" s="762"/>
      <c r="H65" s="762"/>
      <c r="I65" s="762"/>
      <c r="J65" s="650" t="s">
        <v>1221</v>
      </c>
      <c r="K65" s="651"/>
      <c r="L65" s="651"/>
      <c r="M65" s="651"/>
      <c r="N65" s="651"/>
      <c r="O65" s="651"/>
      <c r="P65" s="651"/>
      <c r="Q65" s="651"/>
      <c r="R65" s="673"/>
      <c r="S65" s="674"/>
      <c r="T65" s="674"/>
      <c r="U65" s="674"/>
      <c r="V65" s="674"/>
      <c r="W65" s="674"/>
      <c r="X65" s="674"/>
      <c r="Y65" s="674"/>
      <c r="Z65" s="674"/>
      <c r="AA65" s="697"/>
      <c r="AB65" s="697"/>
      <c r="AC65" s="697"/>
      <c r="AD65" s="697"/>
      <c r="AE65" s="697"/>
      <c r="AF65" s="697"/>
      <c r="AG65" s="697"/>
      <c r="AH65" s="697"/>
      <c r="AI65" s="697"/>
      <c r="AJ65" s="697"/>
      <c r="AK65" s="697"/>
      <c r="AL65" s="697"/>
      <c r="AM65" s="697"/>
      <c r="AN65" s="697"/>
      <c r="AO65" s="697"/>
      <c r="AP65" s="697"/>
      <c r="AQ65" s="698"/>
      <c r="AR65" s="695" t="s">
        <v>290</v>
      </c>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T65" s="4"/>
      <c r="BU65" s="4"/>
      <c r="BV65" s="11"/>
      <c r="BW65" s="11"/>
      <c r="BX65" s="11"/>
      <c r="BY65" s="11"/>
    </row>
    <row r="66" spans="1:77" ht="63" customHeight="1">
      <c r="A66" s="762"/>
      <c r="B66" s="762"/>
      <c r="C66" s="762"/>
      <c r="D66" s="762"/>
      <c r="E66" s="762"/>
      <c r="F66" s="762"/>
      <c r="G66" s="762"/>
      <c r="H66" s="762"/>
      <c r="I66" s="762"/>
      <c r="J66" s="650" t="s">
        <v>775</v>
      </c>
      <c r="K66" s="651"/>
      <c r="L66" s="651"/>
      <c r="M66" s="651"/>
      <c r="N66" s="651"/>
      <c r="O66" s="651"/>
      <c r="P66" s="651"/>
      <c r="Q66" s="651"/>
      <c r="R66" s="676"/>
      <c r="S66" s="677"/>
      <c r="T66" s="677"/>
      <c r="U66" s="677"/>
      <c r="V66" s="677"/>
      <c r="W66" s="677"/>
      <c r="X66" s="677"/>
      <c r="Y66" s="677"/>
      <c r="Z66" s="677"/>
      <c r="AA66" s="677"/>
      <c r="AB66" s="677"/>
      <c r="AC66" s="677"/>
      <c r="AD66" s="677"/>
      <c r="AE66" s="677"/>
      <c r="AF66" s="677"/>
      <c r="AG66" s="677"/>
      <c r="AH66" s="677"/>
      <c r="AI66" s="677"/>
      <c r="AJ66" s="677"/>
      <c r="AK66" s="677"/>
      <c r="AL66" s="677"/>
      <c r="AM66" s="677"/>
      <c r="AN66" s="677"/>
      <c r="AO66" s="677"/>
      <c r="AP66" s="677"/>
      <c r="AQ66" s="678"/>
      <c r="AR66" s="702" t="s">
        <v>1175</v>
      </c>
      <c r="AS66" s="703"/>
      <c r="AT66" s="703"/>
      <c r="AU66" s="703"/>
      <c r="AV66" s="703"/>
      <c r="AW66" s="703"/>
      <c r="AX66" s="703"/>
      <c r="AY66" s="703"/>
      <c r="AZ66" s="703"/>
      <c r="BA66" s="703"/>
      <c r="BB66" s="703"/>
      <c r="BC66" s="703"/>
      <c r="BD66" s="703"/>
      <c r="BE66" s="703"/>
      <c r="BF66" s="703"/>
      <c r="BG66" s="703"/>
      <c r="BH66" s="703"/>
      <c r="BI66" s="703"/>
      <c r="BJ66" s="703"/>
      <c r="BK66" s="703"/>
      <c r="BL66" s="703"/>
      <c r="BM66" s="703"/>
      <c r="BN66" s="703"/>
      <c r="BO66" s="703"/>
      <c r="BP66" s="703"/>
      <c r="BQ66" s="704"/>
      <c r="BT66" s="4"/>
      <c r="BU66" s="4"/>
      <c r="BV66" s="11"/>
      <c r="BW66" s="11"/>
      <c r="BX66" s="11"/>
      <c r="BY66" s="11"/>
    </row>
    <row r="67" spans="1:77" ht="103.5" customHeight="1">
      <c r="A67" s="762"/>
      <c r="B67" s="762"/>
      <c r="C67" s="762"/>
      <c r="D67" s="762"/>
      <c r="E67" s="762"/>
      <c r="F67" s="762"/>
      <c r="G67" s="762"/>
      <c r="H67" s="762"/>
      <c r="I67" s="762"/>
      <c r="J67" s="650" t="s">
        <v>776</v>
      </c>
      <c r="K67" s="651"/>
      <c r="L67" s="651"/>
      <c r="M67" s="651"/>
      <c r="N67" s="651"/>
      <c r="O67" s="651"/>
      <c r="P67" s="651"/>
      <c r="Q67" s="651"/>
      <c r="R67" s="699"/>
      <c r="S67" s="700"/>
      <c r="T67" s="700"/>
      <c r="U67" s="700"/>
      <c r="V67" s="700"/>
      <c r="W67" s="700"/>
      <c r="X67" s="700"/>
      <c r="Y67" s="700"/>
      <c r="Z67" s="700"/>
      <c r="AA67" s="700"/>
      <c r="AB67" s="700"/>
      <c r="AC67" s="700"/>
      <c r="AD67" s="700"/>
      <c r="AE67" s="700"/>
      <c r="AF67" s="700"/>
      <c r="AG67" s="700"/>
      <c r="AH67" s="700"/>
      <c r="AI67" s="700"/>
      <c r="AJ67" s="700"/>
      <c r="AK67" s="700"/>
      <c r="AL67" s="700"/>
      <c r="AM67" s="700"/>
      <c r="AN67" s="700"/>
      <c r="AO67" s="700"/>
      <c r="AP67" s="700"/>
      <c r="AQ67" s="700"/>
      <c r="AR67" s="700"/>
      <c r="AS67" s="700"/>
      <c r="AT67" s="700"/>
      <c r="AU67" s="700"/>
      <c r="AV67" s="700"/>
      <c r="AW67" s="700"/>
      <c r="AX67" s="700"/>
      <c r="AY67" s="700"/>
      <c r="AZ67" s="700"/>
      <c r="BA67" s="700"/>
      <c r="BB67" s="700"/>
      <c r="BC67" s="700"/>
      <c r="BD67" s="701"/>
      <c r="BE67" s="734" t="s">
        <v>1261</v>
      </c>
      <c r="BF67" s="735"/>
      <c r="BG67" s="735"/>
      <c r="BH67" s="735"/>
      <c r="BI67" s="735"/>
      <c r="BJ67" s="735"/>
      <c r="BK67" s="735"/>
      <c r="BL67" s="735"/>
      <c r="BM67" s="735"/>
      <c r="BN67" s="735"/>
      <c r="BO67" s="735"/>
      <c r="BP67" s="735"/>
      <c r="BQ67" s="736"/>
      <c r="BT67" s="4"/>
      <c r="BU67" s="4"/>
      <c r="BV67" s="11"/>
      <c r="BW67" s="11"/>
      <c r="BX67" s="11"/>
      <c r="BY67" s="11"/>
    </row>
    <row r="68" spans="1:77" ht="60.75" customHeight="1">
      <c r="A68" s="762"/>
      <c r="B68" s="762"/>
      <c r="C68" s="762"/>
      <c r="D68" s="762"/>
      <c r="E68" s="762"/>
      <c r="F68" s="762"/>
      <c r="G68" s="762"/>
      <c r="H68" s="762"/>
      <c r="I68" s="762"/>
      <c r="J68" s="721" t="s">
        <v>1020</v>
      </c>
      <c r="K68" s="651"/>
      <c r="L68" s="651"/>
      <c r="M68" s="651"/>
      <c r="N68" s="651"/>
      <c r="O68" s="651"/>
      <c r="P68" s="651"/>
      <c r="Q68" s="651"/>
      <c r="R68" s="676"/>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8"/>
      <c r="AR68" s="695" t="s">
        <v>1266</v>
      </c>
      <c r="AS68" s="695"/>
      <c r="AT68" s="695"/>
      <c r="AU68" s="695"/>
      <c r="AV68" s="695"/>
      <c r="AW68" s="695"/>
      <c r="AX68" s="695"/>
      <c r="AY68" s="695"/>
      <c r="AZ68" s="695"/>
      <c r="BA68" s="695"/>
      <c r="BB68" s="695"/>
      <c r="BC68" s="695"/>
      <c r="BD68" s="695"/>
      <c r="BE68" s="695"/>
      <c r="BF68" s="695"/>
      <c r="BG68" s="695"/>
      <c r="BH68" s="695"/>
      <c r="BI68" s="695"/>
      <c r="BJ68" s="695"/>
      <c r="BK68" s="695"/>
      <c r="BL68" s="695"/>
      <c r="BM68" s="695"/>
      <c r="BN68" s="695"/>
      <c r="BO68" s="695"/>
      <c r="BP68" s="695"/>
      <c r="BQ68" s="695"/>
      <c r="BT68" s="4"/>
      <c r="BU68" s="4"/>
      <c r="BV68" s="11"/>
      <c r="BW68" s="11"/>
      <c r="BX68" s="11"/>
      <c r="BY68" s="11"/>
    </row>
    <row r="69" spans="1:77" ht="60.75" customHeight="1">
      <c r="A69" s="762"/>
      <c r="B69" s="762"/>
      <c r="C69" s="762"/>
      <c r="D69" s="762"/>
      <c r="E69" s="762"/>
      <c r="F69" s="762"/>
      <c r="G69" s="762"/>
      <c r="H69" s="762"/>
      <c r="I69" s="762"/>
      <c r="J69" s="650" t="s">
        <v>1248</v>
      </c>
      <c r="K69" s="651"/>
      <c r="L69" s="651"/>
      <c r="M69" s="651"/>
      <c r="N69" s="651"/>
      <c r="O69" s="651"/>
      <c r="P69" s="651"/>
      <c r="Q69" s="651"/>
      <c r="R69" s="673"/>
      <c r="S69" s="674"/>
      <c r="T69" s="674"/>
      <c r="U69" s="674"/>
      <c r="V69" s="674"/>
      <c r="W69" s="674"/>
      <c r="X69" s="674"/>
      <c r="Y69" s="674"/>
      <c r="Z69" s="674"/>
      <c r="AA69" s="697"/>
      <c r="AB69" s="697"/>
      <c r="AC69" s="697"/>
      <c r="AD69" s="697"/>
      <c r="AE69" s="697"/>
      <c r="AF69" s="697"/>
      <c r="AG69" s="697"/>
      <c r="AH69" s="697"/>
      <c r="AI69" s="697"/>
      <c r="AJ69" s="697"/>
      <c r="AK69" s="697"/>
      <c r="AL69" s="697"/>
      <c r="AM69" s="697"/>
      <c r="AN69" s="697"/>
      <c r="AO69" s="697"/>
      <c r="AP69" s="697"/>
      <c r="AQ69" s="698"/>
      <c r="AR69" s="695" t="s">
        <v>1249</v>
      </c>
      <c r="AS69" s="695"/>
      <c r="AT69" s="695"/>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c r="BT69" s="4"/>
      <c r="BU69" s="4"/>
      <c r="BV69" s="11"/>
      <c r="BW69" s="11"/>
      <c r="BX69" s="11"/>
      <c r="BY69" s="11"/>
    </row>
    <row r="70" spans="1:77" ht="60.75" customHeight="1">
      <c r="A70" s="762"/>
      <c r="B70" s="762"/>
      <c r="C70" s="762"/>
      <c r="D70" s="762"/>
      <c r="E70" s="762"/>
      <c r="F70" s="762"/>
      <c r="G70" s="762"/>
      <c r="H70" s="762"/>
      <c r="I70" s="762"/>
      <c r="J70" s="650" t="s">
        <v>167</v>
      </c>
      <c r="K70" s="651"/>
      <c r="L70" s="651"/>
      <c r="M70" s="651"/>
      <c r="N70" s="651"/>
      <c r="O70" s="651"/>
      <c r="P70" s="651"/>
      <c r="Q70" s="651"/>
      <c r="R70" s="673"/>
      <c r="S70" s="674"/>
      <c r="T70" s="674"/>
      <c r="U70" s="674"/>
      <c r="V70" s="674"/>
      <c r="W70" s="674"/>
      <c r="X70" s="674"/>
      <c r="Y70" s="674"/>
      <c r="Z70" s="674"/>
      <c r="AA70" s="697"/>
      <c r="AB70" s="697"/>
      <c r="AC70" s="697"/>
      <c r="AD70" s="697"/>
      <c r="AE70" s="697"/>
      <c r="AF70" s="697"/>
      <c r="AG70" s="697"/>
      <c r="AH70" s="697"/>
      <c r="AI70" s="697"/>
      <c r="AJ70" s="697"/>
      <c r="AK70" s="697"/>
      <c r="AL70" s="697"/>
      <c r="AM70" s="697"/>
      <c r="AN70" s="697"/>
      <c r="AO70" s="697"/>
      <c r="AP70" s="697"/>
      <c r="AQ70" s="698"/>
      <c r="AR70" s="695" t="s">
        <v>358</v>
      </c>
      <c r="AS70" s="695"/>
      <c r="AT70" s="695"/>
      <c r="AU70" s="695"/>
      <c r="AV70" s="695"/>
      <c r="AW70" s="695"/>
      <c r="AX70" s="695"/>
      <c r="AY70" s="695"/>
      <c r="AZ70" s="695"/>
      <c r="BA70" s="695"/>
      <c r="BB70" s="695"/>
      <c r="BC70" s="695"/>
      <c r="BD70" s="695"/>
      <c r="BE70" s="695"/>
      <c r="BF70" s="695"/>
      <c r="BG70" s="695"/>
      <c r="BH70" s="695"/>
      <c r="BI70" s="695"/>
      <c r="BJ70" s="695"/>
      <c r="BK70" s="695"/>
      <c r="BL70" s="695"/>
      <c r="BM70" s="695"/>
      <c r="BN70" s="695"/>
      <c r="BO70" s="695"/>
      <c r="BP70" s="695"/>
      <c r="BQ70" s="695"/>
      <c r="BT70" s="4"/>
      <c r="BU70" s="4"/>
      <c r="BV70" s="11"/>
      <c r="BW70" s="11"/>
      <c r="BX70" s="11"/>
      <c r="BY70" s="11"/>
    </row>
    <row r="71" spans="1:77" ht="60.75" customHeight="1">
      <c r="A71" s="762"/>
      <c r="B71" s="762"/>
      <c r="C71" s="762"/>
      <c r="D71" s="762"/>
      <c r="E71" s="762"/>
      <c r="F71" s="762"/>
      <c r="G71" s="762"/>
      <c r="H71" s="762"/>
      <c r="I71" s="762"/>
      <c r="J71" s="772" t="s">
        <v>1325</v>
      </c>
      <c r="K71" s="772"/>
      <c r="L71" s="721" t="s">
        <v>1229</v>
      </c>
      <c r="M71" s="651"/>
      <c r="N71" s="651"/>
      <c r="O71" s="651"/>
      <c r="P71" s="651"/>
      <c r="Q71" s="651"/>
      <c r="R71" s="673"/>
      <c r="S71" s="674"/>
      <c r="T71" s="674"/>
      <c r="U71" s="674"/>
      <c r="V71" s="674"/>
      <c r="W71" s="674"/>
      <c r="X71" s="674"/>
      <c r="Y71" s="674"/>
      <c r="Z71" s="674"/>
      <c r="AA71" s="697"/>
      <c r="AB71" s="697"/>
      <c r="AC71" s="697"/>
      <c r="AD71" s="697"/>
      <c r="AE71" s="697"/>
      <c r="AF71" s="697"/>
      <c r="AG71" s="697"/>
      <c r="AH71" s="697"/>
      <c r="AI71" s="697"/>
      <c r="AJ71" s="697"/>
      <c r="AK71" s="697"/>
      <c r="AL71" s="697"/>
      <c r="AM71" s="697"/>
      <c r="AN71" s="697"/>
      <c r="AO71" s="697"/>
      <c r="AP71" s="697"/>
      <c r="AQ71" s="698"/>
      <c r="AR71" s="695" t="s">
        <v>1267</v>
      </c>
      <c r="AS71" s="695"/>
      <c r="AT71" s="695"/>
      <c r="AU71" s="695"/>
      <c r="AV71" s="695"/>
      <c r="AW71" s="695"/>
      <c r="AX71" s="695"/>
      <c r="AY71" s="695"/>
      <c r="AZ71" s="695"/>
      <c r="BA71" s="695"/>
      <c r="BB71" s="695"/>
      <c r="BC71" s="695"/>
      <c r="BD71" s="695"/>
      <c r="BE71" s="695"/>
      <c r="BF71" s="695"/>
      <c r="BG71" s="695"/>
      <c r="BH71" s="695"/>
      <c r="BI71" s="695"/>
      <c r="BJ71" s="695"/>
      <c r="BK71" s="695"/>
      <c r="BL71" s="695"/>
      <c r="BM71" s="695"/>
      <c r="BN71" s="695"/>
      <c r="BO71" s="695"/>
      <c r="BP71" s="695"/>
      <c r="BQ71" s="695"/>
      <c r="BT71" s="4"/>
      <c r="BU71" s="4"/>
      <c r="BV71" s="11"/>
      <c r="BW71" s="11"/>
      <c r="BX71" s="11"/>
      <c r="BY71" s="11"/>
    </row>
    <row r="72" spans="1:75" ht="57.75" customHeight="1">
      <c r="A72" s="762"/>
      <c r="B72" s="762"/>
      <c r="C72" s="762"/>
      <c r="D72" s="762"/>
      <c r="E72" s="762"/>
      <c r="F72" s="762"/>
      <c r="G72" s="762"/>
      <c r="H72" s="762"/>
      <c r="I72" s="762"/>
      <c r="J72" s="772"/>
      <c r="K72" s="772"/>
      <c r="L72" s="773" t="s">
        <v>1230</v>
      </c>
      <c r="M72" s="774"/>
      <c r="N72" s="774"/>
      <c r="O72" s="774"/>
      <c r="P72" s="774"/>
      <c r="Q72" s="775"/>
      <c r="R72" s="776"/>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8"/>
      <c r="AR72" s="679" t="s">
        <v>1231</v>
      </c>
      <c r="AS72" s="680"/>
      <c r="AT72" s="680"/>
      <c r="AU72" s="680"/>
      <c r="AV72" s="680"/>
      <c r="AW72" s="680"/>
      <c r="AX72" s="680"/>
      <c r="AY72" s="680"/>
      <c r="AZ72" s="680"/>
      <c r="BA72" s="680"/>
      <c r="BB72" s="680"/>
      <c r="BC72" s="680"/>
      <c r="BD72" s="680"/>
      <c r="BE72" s="680"/>
      <c r="BF72" s="680"/>
      <c r="BG72" s="680"/>
      <c r="BH72" s="680"/>
      <c r="BI72" s="680"/>
      <c r="BJ72" s="680"/>
      <c r="BK72" s="680"/>
      <c r="BL72" s="680"/>
      <c r="BM72" s="680"/>
      <c r="BN72" s="680"/>
      <c r="BO72" s="680"/>
      <c r="BP72" s="680"/>
      <c r="BQ72" s="681"/>
      <c r="BU72" s="4"/>
      <c r="BV72" s="23"/>
      <c r="BW72" s="4"/>
    </row>
    <row r="73" spans="1:69" ht="37.5" customHeight="1">
      <c r="A73" s="618" t="s">
        <v>1213</v>
      </c>
      <c r="B73" s="720"/>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0"/>
      <c r="AK73" s="720"/>
      <c r="AL73" s="720"/>
      <c r="AM73" s="720"/>
      <c r="AN73" s="720"/>
      <c r="AO73" s="720"/>
      <c r="AP73" s="720"/>
      <c r="AQ73" s="720"/>
      <c r="AR73" s="720"/>
      <c r="AS73" s="720"/>
      <c r="AT73" s="720"/>
      <c r="AU73" s="720"/>
      <c r="AV73" s="720"/>
      <c r="AW73" s="720"/>
      <c r="AX73" s="720"/>
      <c r="AY73" s="720"/>
      <c r="AZ73" s="720"/>
      <c r="BA73" s="720"/>
      <c r="BB73" s="720"/>
      <c r="BC73" s="720"/>
      <c r="BD73" s="720"/>
      <c r="BE73" s="720"/>
      <c r="BF73" s="720"/>
      <c r="BG73" s="720"/>
      <c r="BH73" s="720"/>
      <c r="BI73" s="720"/>
      <c r="BJ73" s="720"/>
      <c r="BK73" s="720"/>
      <c r="BL73" s="720"/>
      <c r="BM73" s="720"/>
      <c r="BN73" s="623"/>
      <c r="BO73" s="623"/>
      <c r="BP73" s="623"/>
      <c r="BQ73" s="624"/>
    </row>
    <row r="74" spans="1:69" ht="98.25" customHeight="1">
      <c r="A74" s="717" t="s">
        <v>116</v>
      </c>
      <c r="B74" s="718"/>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718"/>
      <c r="AG74" s="718"/>
      <c r="AH74" s="718"/>
      <c r="AI74" s="718"/>
      <c r="AJ74" s="718"/>
      <c r="AK74" s="718"/>
      <c r="AL74" s="718"/>
      <c r="AM74" s="718"/>
      <c r="AN74" s="718"/>
      <c r="AO74" s="718"/>
      <c r="AP74" s="718"/>
      <c r="AQ74" s="718"/>
      <c r="AR74" s="718"/>
      <c r="AS74" s="718"/>
      <c r="AT74" s="718"/>
      <c r="AU74" s="718"/>
      <c r="AV74" s="718"/>
      <c r="AW74" s="718"/>
      <c r="AX74" s="718"/>
      <c r="AY74" s="718"/>
      <c r="AZ74" s="718"/>
      <c r="BA74" s="718"/>
      <c r="BB74" s="718"/>
      <c r="BC74" s="718"/>
      <c r="BD74" s="718"/>
      <c r="BE74" s="718"/>
      <c r="BF74" s="718"/>
      <c r="BG74" s="718"/>
      <c r="BH74" s="718"/>
      <c r="BI74" s="718"/>
      <c r="BJ74" s="718"/>
      <c r="BK74" s="718"/>
      <c r="BL74" s="718"/>
      <c r="BM74" s="718"/>
      <c r="BN74" s="718"/>
      <c r="BO74" s="718"/>
      <c r="BP74" s="718"/>
      <c r="BQ74" s="719"/>
    </row>
    <row r="75" spans="1:69" ht="85.5" customHeight="1">
      <c r="A75" s="705" t="s">
        <v>975</v>
      </c>
      <c r="B75" s="706"/>
      <c r="C75" s="706"/>
      <c r="D75" s="706"/>
      <c r="E75" s="706"/>
      <c r="F75" s="706"/>
      <c r="G75" s="706"/>
      <c r="H75" s="706"/>
      <c r="I75" s="707"/>
      <c r="J75" s="652" t="s">
        <v>976</v>
      </c>
      <c r="K75" s="653"/>
      <c r="L75" s="653"/>
      <c r="M75" s="653"/>
      <c r="N75" s="653"/>
      <c r="O75" s="653"/>
      <c r="P75" s="653"/>
      <c r="Q75" s="654"/>
      <c r="R75" s="711"/>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3"/>
      <c r="AR75" s="679" t="s">
        <v>117</v>
      </c>
      <c r="AS75" s="680"/>
      <c r="AT75" s="680"/>
      <c r="AU75" s="680"/>
      <c r="AV75" s="680"/>
      <c r="AW75" s="680"/>
      <c r="AX75" s="680"/>
      <c r="AY75" s="680"/>
      <c r="AZ75" s="680"/>
      <c r="BA75" s="680"/>
      <c r="BB75" s="680"/>
      <c r="BC75" s="680"/>
      <c r="BD75" s="680"/>
      <c r="BE75" s="680"/>
      <c r="BF75" s="680"/>
      <c r="BG75" s="680"/>
      <c r="BH75" s="680"/>
      <c r="BI75" s="680"/>
      <c r="BJ75" s="680"/>
      <c r="BK75" s="680"/>
      <c r="BL75" s="680"/>
      <c r="BM75" s="680"/>
      <c r="BN75" s="680"/>
      <c r="BO75" s="680"/>
      <c r="BP75" s="680"/>
      <c r="BQ75" s="681"/>
    </row>
    <row r="76" spans="1:69" ht="73.5" customHeight="1">
      <c r="A76" s="708"/>
      <c r="B76" s="709"/>
      <c r="C76" s="709"/>
      <c r="D76" s="709"/>
      <c r="E76" s="709"/>
      <c r="F76" s="709"/>
      <c r="G76" s="709"/>
      <c r="H76" s="709"/>
      <c r="I76" s="710"/>
      <c r="J76" s="652" t="s">
        <v>977</v>
      </c>
      <c r="K76" s="653"/>
      <c r="L76" s="653"/>
      <c r="M76" s="653"/>
      <c r="N76" s="653"/>
      <c r="O76" s="653"/>
      <c r="P76" s="653"/>
      <c r="Q76" s="654"/>
      <c r="R76" s="711"/>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3"/>
      <c r="AR76" s="842" t="s">
        <v>118</v>
      </c>
      <c r="AS76" s="843"/>
      <c r="AT76" s="843"/>
      <c r="AU76" s="843"/>
      <c r="AV76" s="843"/>
      <c r="AW76" s="843"/>
      <c r="AX76" s="843"/>
      <c r="AY76" s="843"/>
      <c r="AZ76" s="843"/>
      <c r="BA76" s="843"/>
      <c r="BB76" s="843"/>
      <c r="BC76" s="843"/>
      <c r="BD76" s="843"/>
      <c r="BE76" s="843"/>
      <c r="BF76" s="843"/>
      <c r="BG76" s="843"/>
      <c r="BH76" s="843"/>
      <c r="BI76" s="843"/>
      <c r="BJ76" s="843"/>
      <c r="BK76" s="843"/>
      <c r="BL76" s="843"/>
      <c r="BM76" s="843"/>
      <c r="BN76" s="843"/>
      <c r="BO76" s="843"/>
      <c r="BP76" s="843"/>
      <c r="BQ76" s="844"/>
    </row>
    <row r="77" spans="1:77" s="5" customFormat="1" ht="53.25" customHeight="1">
      <c r="A77" s="779" t="s">
        <v>978</v>
      </c>
      <c r="B77" s="780"/>
      <c r="C77" s="780"/>
      <c r="D77" s="780"/>
      <c r="E77" s="780"/>
      <c r="F77" s="780"/>
      <c r="G77" s="780"/>
      <c r="H77" s="780"/>
      <c r="I77" s="781"/>
      <c r="J77" s="652" t="s">
        <v>1221</v>
      </c>
      <c r="K77" s="653"/>
      <c r="L77" s="653"/>
      <c r="M77" s="653"/>
      <c r="N77" s="653"/>
      <c r="O77" s="653"/>
      <c r="P77" s="653"/>
      <c r="Q77" s="654"/>
      <c r="R77" s="731"/>
      <c r="S77" s="732"/>
      <c r="T77" s="732"/>
      <c r="U77" s="732"/>
      <c r="V77" s="732"/>
      <c r="W77" s="732"/>
      <c r="X77" s="732"/>
      <c r="Y77" s="732"/>
      <c r="Z77" s="732"/>
      <c r="AA77" s="732"/>
      <c r="AB77" s="732"/>
      <c r="AC77" s="732"/>
      <c r="AD77" s="732"/>
      <c r="AE77" s="732"/>
      <c r="AF77" s="732"/>
      <c r="AG77" s="732"/>
      <c r="AH77" s="732"/>
      <c r="AI77" s="732"/>
      <c r="AJ77" s="732"/>
      <c r="AK77" s="732"/>
      <c r="AL77" s="732"/>
      <c r="AM77" s="732"/>
      <c r="AN77" s="732"/>
      <c r="AO77" s="732"/>
      <c r="AP77" s="732"/>
      <c r="AQ77" s="733"/>
      <c r="AR77" s="649" t="s">
        <v>615</v>
      </c>
      <c r="AS77" s="649"/>
      <c r="AT77" s="649"/>
      <c r="AU77" s="649"/>
      <c r="AV77" s="649"/>
      <c r="AW77" s="649"/>
      <c r="AX77" s="649"/>
      <c r="AY77" s="649"/>
      <c r="AZ77" s="649"/>
      <c r="BA77" s="649"/>
      <c r="BB77" s="649"/>
      <c r="BC77" s="649"/>
      <c r="BD77" s="649"/>
      <c r="BE77" s="649"/>
      <c r="BF77" s="649"/>
      <c r="BG77" s="649"/>
      <c r="BH77" s="649"/>
      <c r="BI77" s="649"/>
      <c r="BJ77" s="649"/>
      <c r="BK77" s="649"/>
      <c r="BL77" s="649"/>
      <c r="BM77" s="649"/>
      <c r="BN77" s="649"/>
      <c r="BO77" s="649"/>
      <c r="BP77" s="649"/>
      <c r="BQ77" s="649"/>
      <c r="BR77" s="1"/>
      <c r="BS77" s="1"/>
      <c r="BT77" s="1"/>
      <c r="BU77" s="1"/>
      <c r="BV77" s="1"/>
      <c r="BW77" s="1"/>
      <c r="BX77" s="1"/>
      <c r="BY77" s="1"/>
    </row>
    <row r="78" spans="1:69" ht="53.25" customHeight="1">
      <c r="A78" s="782"/>
      <c r="B78" s="783"/>
      <c r="C78" s="783"/>
      <c r="D78" s="783"/>
      <c r="E78" s="783"/>
      <c r="F78" s="783"/>
      <c r="G78" s="783"/>
      <c r="H78" s="783"/>
      <c r="I78" s="784"/>
      <c r="J78" s="654" t="s">
        <v>777</v>
      </c>
      <c r="K78" s="650"/>
      <c r="L78" s="650"/>
      <c r="M78" s="650"/>
      <c r="N78" s="650"/>
      <c r="O78" s="650"/>
      <c r="P78" s="650"/>
      <c r="Q78" s="650"/>
      <c r="R78" s="714"/>
      <c r="S78" s="715"/>
      <c r="T78" s="715"/>
      <c r="U78" s="715"/>
      <c r="V78" s="715"/>
      <c r="W78" s="715"/>
      <c r="X78" s="715"/>
      <c r="Y78" s="715"/>
      <c r="Z78" s="715"/>
      <c r="AA78" s="715"/>
      <c r="AB78" s="715"/>
      <c r="AC78" s="715"/>
      <c r="AD78" s="715"/>
      <c r="AE78" s="715"/>
      <c r="AF78" s="715"/>
      <c r="AG78" s="715"/>
      <c r="AH78" s="715"/>
      <c r="AI78" s="715"/>
      <c r="AJ78" s="715"/>
      <c r="AK78" s="715"/>
      <c r="AL78" s="715"/>
      <c r="AM78" s="715"/>
      <c r="AN78" s="715"/>
      <c r="AO78" s="715"/>
      <c r="AP78" s="715"/>
      <c r="AQ78" s="716"/>
      <c r="AR78" s="702" t="s">
        <v>1175</v>
      </c>
      <c r="AS78" s="703"/>
      <c r="AT78" s="703"/>
      <c r="AU78" s="703"/>
      <c r="AV78" s="703"/>
      <c r="AW78" s="703"/>
      <c r="AX78" s="703"/>
      <c r="AY78" s="703"/>
      <c r="AZ78" s="703"/>
      <c r="BA78" s="703"/>
      <c r="BB78" s="703"/>
      <c r="BC78" s="703"/>
      <c r="BD78" s="703"/>
      <c r="BE78" s="703"/>
      <c r="BF78" s="703"/>
      <c r="BG78" s="703"/>
      <c r="BH78" s="703"/>
      <c r="BI78" s="703"/>
      <c r="BJ78" s="703"/>
      <c r="BK78" s="703"/>
      <c r="BL78" s="703"/>
      <c r="BM78" s="703"/>
      <c r="BN78" s="703"/>
      <c r="BO78" s="703"/>
      <c r="BP78" s="703"/>
      <c r="BQ78" s="704"/>
    </row>
    <row r="79" spans="1:69" ht="90" customHeight="1">
      <c r="A79" s="782"/>
      <c r="B79" s="783"/>
      <c r="C79" s="783"/>
      <c r="D79" s="783"/>
      <c r="E79" s="783"/>
      <c r="F79" s="783"/>
      <c r="G79" s="783"/>
      <c r="H79" s="783"/>
      <c r="I79" s="784"/>
      <c r="J79" s="653" t="s">
        <v>776</v>
      </c>
      <c r="K79" s="653"/>
      <c r="L79" s="653"/>
      <c r="M79" s="653"/>
      <c r="N79" s="653"/>
      <c r="O79" s="653"/>
      <c r="P79" s="653"/>
      <c r="Q79" s="654"/>
      <c r="R79" s="745"/>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46"/>
      <c r="BA79" s="746"/>
      <c r="BB79" s="746"/>
      <c r="BC79" s="746"/>
      <c r="BD79" s="747"/>
      <c r="BE79" s="734" t="s">
        <v>1261</v>
      </c>
      <c r="BF79" s="735"/>
      <c r="BG79" s="735"/>
      <c r="BH79" s="735"/>
      <c r="BI79" s="735"/>
      <c r="BJ79" s="735"/>
      <c r="BK79" s="735"/>
      <c r="BL79" s="735"/>
      <c r="BM79" s="735"/>
      <c r="BN79" s="735"/>
      <c r="BO79" s="735"/>
      <c r="BP79" s="735"/>
      <c r="BQ79" s="736"/>
    </row>
    <row r="80" spans="1:69" ht="54.75" customHeight="1">
      <c r="A80" s="782"/>
      <c r="B80" s="783"/>
      <c r="C80" s="783"/>
      <c r="D80" s="783"/>
      <c r="E80" s="783"/>
      <c r="F80" s="783"/>
      <c r="G80" s="783"/>
      <c r="H80" s="783"/>
      <c r="I80" s="784"/>
      <c r="J80" s="775" t="s">
        <v>1020</v>
      </c>
      <c r="K80" s="721"/>
      <c r="L80" s="721"/>
      <c r="M80" s="721"/>
      <c r="N80" s="721"/>
      <c r="O80" s="721"/>
      <c r="P80" s="721"/>
      <c r="Q80" s="721"/>
      <c r="R80" s="737"/>
      <c r="S80" s="737"/>
      <c r="T80" s="737"/>
      <c r="U80" s="737"/>
      <c r="V80" s="737"/>
      <c r="W80" s="737"/>
      <c r="X80" s="737"/>
      <c r="Y80" s="737"/>
      <c r="Z80" s="737"/>
      <c r="AA80" s="737"/>
      <c r="AB80" s="737"/>
      <c r="AC80" s="737"/>
      <c r="AD80" s="737"/>
      <c r="AE80" s="737"/>
      <c r="AF80" s="737"/>
      <c r="AG80" s="737"/>
      <c r="AH80" s="737"/>
      <c r="AI80" s="737"/>
      <c r="AJ80" s="737"/>
      <c r="AK80" s="737"/>
      <c r="AL80" s="737"/>
      <c r="AM80" s="737"/>
      <c r="AN80" s="737"/>
      <c r="AO80" s="737"/>
      <c r="AP80" s="737"/>
      <c r="AQ80" s="737"/>
      <c r="AR80" s="695" t="s">
        <v>1266</v>
      </c>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row>
    <row r="81" spans="1:69" ht="54.75" customHeight="1">
      <c r="A81" s="782"/>
      <c r="B81" s="783"/>
      <c r="C81" s="783"/>
      <c r="D81" s="783"/>
      <c r="E81" s="783"/>
      <c r="F81" s="783"/>
      <c r="G81" s="783"/>
      <c r="H81" s="783"/>
      <c r="I81" s="784"/>
      <c r="J81" s="668" t="s">
        <v>1170</v>
      </c>
      <c r="K81" s="693"/>
      <c r="L81" s="693"/>
      <c r="M81" s="811" t="s">
        <v>316</v>
      </c>
      <c r="N81" s="693"/>
      <c r="O81" s="693"/>
      <c r="P81" s="693"/>
      <c r="Q81" s="693"/>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695" t="s">
        <v>1266</v>
      </c>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row>
    <row r="82" spans="1:69" ht="54.75" customHeight="1">
      <c r="A82" s="782"/>
      <c r="B82" s="783"/>
      <c r="C82" s="783"/>
      <c r="D82" s="783"/>
      <c r="E82" s="783"/>
      <c r="F82" s="783"/>
      <c r="G82" s="783"/>
      <c r="H82" s="783"/>
      <c r="I82" s="784"/>
      <c r="J82" s="668"/>
      <c r="K82" s="693"/>
      <c r="L82" s="693"/>
      <c r="M82" s="655" t="s">
        <v>1174</v>
      </c>
      <c r="N82" s="655"/>
      <c r="O82" s="655"/>
      <c r="P82" s="655"/>
      <c r="Q82" s="655"/>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679" t="s">
        <v>480</v>
      </c>
      <c r="AS82" s="680"/>
      <c r="AT82" s="680"/>
      <c r="AU82" s="680"/>
      <c r="AV82" s="680"/>
      <c r="AW82" s="680"/>
      <c r="AX82" s="680"/>
      <c r="AY82" s="680"/>
      <c r="AZ82" s="680"/>
      <c r="BA82" s="680"/>
      <c r="BB82" s="680"/>
      <c r="BC82" s="680"/>
      <c r="BD82" s="680"/>
      <c r="BE82" s="680"/>
      <c r="BF82" s="680"/>
      <c r="BG82" s="680"/>
      <c r="BH82" s="680"/>
      <c r="BI82" s="680"/>
      <c r="BJ82" s="680"/>
      <c r="BK82" s="680"/>
      <c r="BL82" s="680"/>
      <c r="BM82" s="680"/>
      <c r="BN82" s="680"/>
      <c r="BO82" s="680"/>
      <c r="BP82" s="680"/>
      <c r="BQ82" s="681"/>
    </row>
    <row r="83" spans="1:69" ht="54.75" customHeight="1">
      <c r="A83" s="785"/>
      <c r="B83" s="786"/>
      <c r="C83" s="786"/>
      <c r="D83" s="786"/>
      <c r="E83" s="786"/>
      <c r="F83" s="786"/>
      <c r="G83" s="786"/>
      <c r="H83" s="786"/>
      <c r="I83" s="787"/>
      <c r="J83" s="668"/>
      <c r="K83" s="693"/>
      <c r="L83" s="693"/>
      <c r="M83" s="655" t="s">
        <v>1178</v>
      </c>
      <c r="N83" s="655"/>
      <c r="O83" s="655"/>
      <c r="P83" s="655"/>
      <c r="Q83" s="655"/>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679" t="s">
        <v>1268</v>
      </c>
      <c r="AS83" s="680"/>
      <c r="AT83" s="680"/>
      <c r="AU83" s="680"/>
      <c r="AV83" s="680"/>
      <c r="AW83" s="680"/>
      <c r="AX83" s="680"/>
      <c r="AY83" s="680"/>
      <c r="AZ83" s="680"/>
      <c r="BA83" s="680"/>
      <c r="BB83" s="680"/>
      <c r="BC83" s="680"/>
      <c r="BD83" s="680"/>
      <c r="BE83" s="680"/>
      <c r="BF83" s="680"/>
      <c r="BG83" s="680"/>
      <c r="BH83" s="680"/>
      <c r="BI83" s="680"/>
      <c r="BJ83" s="680"/>
      <c r="BK83" s="680"/>
      <c r="BL83" s="680"/>
      <c r="BM83" s="680"/>
      <c r="BN83" s="680"/>
      <c r="BO83" s="680"/>
      <c r="BP83" s="680"/>
      <c r="BQ83" s="681"/>
    </row>
    <row r="84" spans="73:75" ht="17.25" customHeight="1" hidden="1">
      <c r="BU84" s="4"/>
      <c r="BV84" s="23"/>
      <c r="BW84" s="4"/>
    </row>
    <row r="85" spans="1:69" s="41" customFormat="1" ht="31.5" customHeight="1">
      <c r="A85" s="808" t="s">
        <v>1338</v>
      </c>
      <c r="B85" s="809"/>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09"/>
      <c r="BG85" s="809"/>
      <c r="BH85" s="809"/>
      <c r="BI85" s="809"/>
      <c r="BJ85" s="809"/>
      <c r="BK85" s="809"/>
      <c r="BL85" s="809"/>
      <c r="BM85" s="809"/>
      <c r="BN85" s="809"/>
      <c r="BO85" s="809"/>
      <c r="BP85" s="809"/>
      <c r="BQ85" s="810"/>
    </row>
    <row r="86" spans="1:69" s="7" customFormat="1" ht="105.75" customHeight="1">
      <c r="A86" s="763" t="s">
        <v>1338</v>
      </c>
      <c r="B86" s="764"/>
      <c r="C86" s="764"/>
      <c r="D86" s="764"/>
      <c r="E86" s="764"/>
      <c r="F86" s="764"/>
      <c r="G86" s="764"/>
      <c r="H86" s="764"/>
      <c r="I86" s="764"/>
      <c r="J86" s="764"/>
      <c r="K86" s="764"/>
      <c r="L86" s="764"/>
      <c r="M86" s="764"/>
      <c r="N86" s="764"/>
      <c r="O86" s="764"/>
      <c r="P86" s="764"/>
      <c r="Q86" s="765"/>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12"/>
      <c r="BA86" s="812"/>
      <c r="BB86" s="812"/>
      <c r="BC86" s="812"/>
      <c r="BD86" s="812"/>
      <c r="BE86" s="812"/>
      <c r="BF86" s="812"/>
      <c r="BG86" s="812"/>
      <c r="BH86" s="812"/>
      <c r="BI86" s="812"/>
      <c r="BJ86" s="812"/>
      <c r="BK86" s="812"/>
      <c r="BL86" s="812"/>
      <c r="BM86" s="812"/>
      <c r="BN86" s="812"/>
      <c r="BO86" s="812"/>
      <c r="BP86" s="812"/>
      <c r="BQ86" s="812"/>
    </row>
    <row r="87" spans="1:69" s="7" customFormat="1" ht="105.75" customHeight="1">
      <c r="A87" s="766"/>
      <c r="B87" s="767"/>
      <c r="C87" s="767"/>
      <c r="D87" s="767"/>
      <c r="E87" s="767"/>
      <c r="F87" s="767"/>
      <c r="G87" s="767"/>
      <c r="H87" s="767"/>
      <c r="I87" s="767"/>
      <c r="J87" s="767"/>
      <c r="K87" s="767"/>
      <c r="L87" s="767"/>
      <c r="M87" s="767"/>
      <c r="N87" s="767"/>
      <c r="O87" s="767"/>
      <c r="P87" s="767"/>
      <c r="Q87" s="768"/>
      <c r="R87" s="812"/>
      <c r="S87" s="812"/>
      <c r="T87" s="812"/>
      <c r="U87" s="812"/>
      <c r="V87" s="812"/>
      <c r="W87" s="812"/>
      <c r="X87" s="812"/>
      <c r="Y87" s="812"/>
      <c r="Z87" s="812"/>
      <c r="AA87" s="812"/>
      <c r="AB87" s="812"/>
      <c r="AC87" s="812"/>
      <c r="AD87" s="812"/>
      <c r="AE87" s="812"/>
      <c r="AF87" s="812"/>
      <c r="AG87" s="812"/>
      <c r="AH87" s="812"/>
      <c r="AI87" s="812"/>
      <c r="AJ87" s="812"/>
      <c r="AK87" s="812"/>
      <c r="AL87" s="812"/>
      <c r="AM87" s="812"/>
      <c r="AN87" s="812"/>
      <c r="AO87" s="812"/>
      <c r="AP87" s="812"/>
      <c r="AQ87" s="812"/>
      <c r="AR87" s="812"/>
      <c r="AS87" s="812"/>
      <c r="AT87" s="812"/>
      <c r="AU87" s="812"/>
      <c r="AV87" s="812"/>
      <c r="AW87" s="812"/>
      <c r="AX87" s="812"/>
      <c r="AY87" s="812"/>
      <c r="AZ87" s="812"/>
      <c r="BA87" s="812"/>
      <c r="BB87" s="812"/>
      <c r="BC87" s="812"/>
      <c r="BD87" s="812"/>
      <c r="BE87" s="812"/>
      <c r="BF87" s="812"/>
      <c r="BG87" s="812"/>
      <c r="BH87" s="812"/>
      <c r="BI87" s="812"/>
      <c r="BJ87" s="812"/>
      <c r="BK87" s="812"/>
      <c r="BL87" s="812"/>
      <c r="BM87" s="812"/>
      <c r="BN87" s="812"/>
      <c r="BO87" s="812"/>
      <c r="BP87" s="812"/>
      <c r="BQ87" s="812"/>
    </row>
    <row r="88" spans="1:69" s="7" customFormat="1" ht="105.75" customHeight="1">
      <c r="A88" s="769"/>
      <c r="B88" s="770"/>
      <c r="C88" s="770"/>
      <c r="D88" s="770"/>
      <c r="E88" s="770"/>
      <c r="F88" s="770"/>
      <c r="G88" s="770"/>
      <c r="H88" s="770"/>
      <c r="I88" s="770"/>
      <c r="J88" s="770"/>
      <c r="K88" s="770"/>
      <c r="L88" s="770"/>
      <c r="M88" s="770"/>
      <c r="N88" s="770"/>
      <c r="O88" s="770"/>
      <c r="P88" s="770"/>
      <c r="Q88" s="771"/>
      <c r="R88" s="812"/>
      <c r="S88" s="812"/>
      <c r="T88" s="812"/>
      <c r="U88" s="812"/>
      <c r="V88" s="812"/>
      <c r="W88" s="812"/>
      <c r="X88" s="812"/>
      <c r="Y88" s="812"/>
      <c r="Z88" s="812"/>
      <c r="AA88" s="812"/>
      <c r="AB88" s="812"/>
      <c r="AC88" s="812"/>
      <c r="AD88" s="812"/>
      <c r="AE88" s="812"/>
      <c r="AF88" s="812"/>
      <c r="AG88" s="812"/>
      <c r="AH88" s="812"/>
      <c r="AI88" s="812"/>
      <c r="AJ88" s="812"/>
      <c r="AK88" s="812"/>
      <c r="AL88" s="812"/>
      <c r="AM88" s="812"/>
      <c r="AN88" s="812"/>
      <c r="AO88" s="812"/>
      <c r="AP88" s="812"/>
      <c r="AQ88" s="812"/>
      <c r="AR88" s="812"/>
      <c r="AS88" s="812"/>
      <c r="AT88" s="812"/>
      <c r="AU88" s="812"/>
      <c r="AV88" s="812"/>
      <c r="AW88" s="812"/>
      <c r="AX88" s="812"/>
      <c r="AY88" s="812"/>
      <c r="AZ88" s="812"/>
      <c r="BA88" s="812"/>
      <c r="BB88" s="812"/>
      <c r="BC88" s="812"/>
      <c r="BD88" s="812"/>
      <c r="BE88" s="812"/>
      <c r="BF88" s="812"/>
      <c r="BG88" s="812"/>
      <c r="BH88" s="812"/>
      <c r="BI88" s="812"/>
      <c r="BJ88" s="812"/>
      <c r="BK88" s="812"/>
      <c r="BL88" s="812"/>
      <c r="BM88" s="812"/>
      <c r="BN88" s="812"/>
      <c r="BO88" s="812"/>
      <c r="BP88" s="812"/>
      <c r="BQ88" s="812"/>
    </row>
    <row r="89" spans="1:70" s="37" customFormat="1" ht="28.5" customHeight="1">
      <c r="A89" s="31"/>
      <c r="B89" s="32"/>
      <c r="C89" s="32"/>
      <c r="D89" s="32"/>
      <c r="E89" s="32"/>
      <c r="F89" s="32"/>
      <c r="G89" s="32"/>
      <c r="H89" s="32"/>
      <c r="I89" s="32"/>
      <c r="J89" s="32"/>
      <c r="K89" s="32"/>
      <c r="L89" s="32"/>
      <c r="M89" s="32"/>
      <c r="N89" s="32"/>
      <c r="O89" s="32"/>
      <c r="P89" s="32"/>
      <c r="Q89" s="32"/>
      <c r="R89" s="33"/>
      <c r="S89" s="33"/>
      <c r="T89" s="33"/>
      <c r="AI89" s="33"/>
      <c r="AJ89" s="33"/>
      <c r="AK89" s="33"/>
      <c r="AL89" s="33"/>
      <c r="AM89" s="33"/>
      <c r="AN89" s="34"/>
      <c r="AO89" s="34"/>
      <c r="AP89" s="34"/>
      <c r="AQ89" s="34"/>
      <c r="AR89" s="35"/>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1"/>
    </row>
    <row r="90" spans="1:69" ht="32.25" customHeight="1">
      <c r="A90" s="742" t="s">
        <v>287</v>
      </c>
      <c r="B90" s="743"/>
      <c r="C90" s="743"/>
      <c r="D90" s="743"/>
      <c r="E90" s="743"/>
      <c r="F90" s="743"/>
      <c r="G90" s="743"/>
      <c r="H90" s="743"/>
      <c r="I90" s="743"/>
      <c r="J90" s="743"/>
      <c r="K90" s="743"/>
      <c r="L90" s="743"/>
      <c r="M90" s="743"/>
      <c r="N90" s="743"/>
      <c r="O90" s="743"/>
      <c r="P90" s="743"/>
      <c r="Q90" s="743"/>
      <c r="R90" s="743"/>
      <c r="S90" s="743"/>
      <c r="T90" s="743"/>
      <c r="U90" s="743"/>
      <c r="V90" s="743"/>
      <c r="W90" s="743"/>
      <c r="X90" s="743"/>
      <c r="Y90" s="743"/>
      <c r="Z90" s="743"/>
      <c r="AA90" s="743"/>
      <c r="AB90" s="743"/>
      <c r="AC90" s="743"/>
      <c r="AD90" s="743"/>
      <c r="AE90" s="743"/>
      <c r="AF90" s="743"/>
      <c r="AG90" s="743"/>
      <c r="AH90" s="743"/>
      <c r="AI90" s="743"/>
      <c r="AJ90" s="743"/>
      <c r="AK90" s="743"/>
      <c r="AL90" s="743"/>
      <c r="AM90" s="743"/>
      <c r="AN90" s="743"/>
      <c r="AO90" s="743"/>
      <c r="AP90" s="743"/>
      <c r="AQ90" s="743"/>
      <c r="AR90" s="743"/>
      <c r="AS90" s="743"/>
      <c r="AT90" s="743"/>
      <c r="AU90" s="743"/>
      <c r="AV90" s="743"/>
      <c r="AW90" s="743"/>
      <c r="AX90" s="743"/>
      <c r="AY90" s="743"/>
      <c r="AZ90" s="743"/>
      <c r="BA90" s="743"/>
      <c r="BB90" s="743"/>
      <c r="BC90" s="743"/>
      <c r="BD90" s="743"/>
      <c r="BE90" s="743"/>
      <c r="BF90" s="743"/>
      <c r="BG90" s="743"/>
      <c r="BH90" s="743"/>
      <c r="BI90" s="743"/>
      <c r="BJ90" s="743"/>
      <c r="BK90" s="743"/>
      <c r="BL90" s="743"/>
      <c r="BM90" s="743"/>
      <c r="BN90" s="743"/>
      <c r="BO90" s="743"/>
      <c r="BP90" s="743"/>
      <c r="BQ90" s="802"/>
    </row>
    <row r="91" spans="1:69" s="5" customFormat="1" ht="63" customHeight="1">
      <c r="A91" s="853" t="s">
        <v>1179</v>
      </c>
      <c r="B91" s="854"/>
      <c r="C91" s="854"/>
      <c r="D91" s="854"/>
      <c r="E91" s="854"/>
      <c r="F91" s="854"/>
      <c r="G91" s="854"/>
      <c r="H91" s="854"/>
      <c r="I91" s="854"/>
      <c r="J91" s="854"/>
      <c r="K91" s="854"/>
      <c r="L91" s="854"/>
      <c r="M91" s="854"/>
      <c r="N91" s="854"/>
      <c r="O91" s="854"/>
      <c r="P91" s="854"/>
      <c r="Q91" s="855"/>
      <c r="R91" s="847"/>
      <c r="S91" s="848"/>
      <c r="T91" s="848"/>
      <c r="U91" s="848"/>
      <c r="V91" s="848"/>
      <c r="W91" s="848"/>
      <c r="X91" s="848"/>
      <c r="Y91" s="848"/>
      <c r="Z91" s="849"/>
      <c r="AA91" s="850" t="s">
        <v>1214</v>
      </c>
      <c r="AB91" s="851"/>
      <c r="AC91" s="851"/>
      <c r="AD91" s="851"/>
      <c r="AE91" s="851"/>
      <c r="AF91" s="851"/>
      <c r="AG91" s="851"/>
      <c r="AH91" s="852"/>
      <c r="AI91" s="813"/>
      <c r="AJ91" s="814"/>
      <c r="AK91" s="814"/>
      <c r="AL91" s="814"/>
      <c r="AM91" s="814"/>
      <c r="AN91" s="814"/>
      <c r="AO91" s="814"/>
      <c r="AP91" s="814"/>
      <c r="AQ91" s="815"/>
      <c r="AR91" s="856" t="s">
        <v>288</v>
      </c>
      <c r="AS91" s="857"/>
      <c r="AT91" s="857"/>
      <c r="AU91" s="857"/>
      <c r="AV91" s="857"/>
      <c r="AW91" s="857"/>
      <c r="AX91" s="857"/>
      <c r="AY91" s="857"/>
      <c r="AZ91" s="857"/>
      <c r="BA91" s="857"/>
      <c r="BB91" s="857"/>
      <c r="BC91" s="857"/>
      <c r="BD91" s="857"/>
      <c r="BE91" s="857"/>
      <c r="BF91" s="857"/>
      <c r="BG91" s="857"/>
      <c r="BH91" s="857"/>
      <c r="BI91" s="857"/>
      <c r="BJ91" s="857"/>
      <c r="BK91" s="857"/>
      <c r="BL91" s="857"/>
      <c r="BM91" s="857"/>
      <c r="BN91" s="857"/>
      <c r="BO91" s="857"/>
      <c r="BP91" s="857"/>
      <c r="BQ91" s="858"/>
    </row>
    <row r="92" spans="1:69" s="5" customFormat="1" ht="63" customHeight="1">
      <c r="A92" s="859" t="s">
        <v>1065</v>
      </c>
      <c r="B92" s="860"/>
      <c r="C92" s="860"/>
      <c r="D92" s="860"/>
      <c r="E92" s="860"/>
      <c r="F92" s="860"/>
      <c r="G92" s="860"/>
      <c r="H92" s="860"/>
      <c r="I92" s="860"/>
      <c r="J92" s="860"/>
      <c r="K92" s="860"/>
      <c r="L92" s="860"/>
      <c r="M92" s="860"/>
      <c r="N92" s="860"/>
      <c r="O92" s="860"/>
      <c r="P92" s="860"/>
      <c r="Q92" s="861"/>
      <c r="R92" s="646"/>
      <c r="S92" s="647"/>
      <c r="T92" s="647"/>
      <c r="U92" s="647"/>
      <c r="V92" s="647"/>
      <c r="W92" s="647"/>
      <c r="X92" s="647"/>
      <c r="Y92" s="647"/>
      <c r="Z92" s="648"/>
      <c r="AA92" s="629" t="s">
        <v>1102</v>
      </c>
      <c r="AB92" s="851"/>
      <c r="AC92" s="851"/>
      <c r="AD92" s="851"/>
      <c r="AE92" s="851"/>
      <c r="AF92" s="851"/>
      <c r="AG92" s="851"/>
      <c r="AH92" s="852"/>
      <c r="AI92" s="646"/>
      <c r="AJ92" s="647"/>
      <c r="AK92" s="647"/>
      <c r="AL92" s="647"/>
      <c r="AM92" s="647"/>
      <c r="AN92" s="647"/>
      <c r="AO92" s="647"/>
      <c r="AP92" s="647"/>
      <c r="AQ92" s="648"/>
      <c r="AR92" s="702" t="s">
        <v>481</v>
      </c>
      <c r="AS92" s="845"/>
      <c r="AT92" s="845"/>
      <c r="AU92" s="845"/>
      <c r="AV92" s="845"/>
      <c r="AW92" s="845"/>
      <c r="AX92" s="845"/>
      <c r="AY92" s="845"/>
      <c r="AZ92" s="845"/>
      <c r="BA92" s="845"/>
      <c r="BB92" s="845"/>
      <c r="BC92" s="845"/>
      <c r="BD92" s="845"/>
      <c r="BE92" s="845"/>
      <c r="BF92" s="845"/>
      <c r="BG92" s="845"/>
      <c r="BH92" s="845"/>
      <c r="BI92" s="845"/>
      <c r="BJ92" s="845"/>
      <c r="BK92" s="845"/>
      <c r="BL92" s="845"/>
      <c r="BM92" s="845"/>
      <c r="BN92" s="845"/>
      <c r="BO92" s="845"/>
      <c r="BP92" s="845"/>
      <c r="BQ92" s="846"/>
    </row>
    <row r="93" spans="1:69" s="5" customFormat="1" ht="63" customHeight="1">
      <c r="A93" s="666" t="s">
        <v>1173</v>
      </c>
      <c r="B93" s="667"/>
      <c r="C93" s="667"/>
      <c r="D93" s="667"/>
      <c r="E93" s="667"/>
      <c r="F93" s="667"/>
      <c r="G93" s="667"/>
      <c r="H93" s="667"/>
      <c r="I93" s="667"/>
      <c r="J93" s="667"/>
      <c r="K93" s="667"/>
      <c r="L93" s="667"/>
      <c r="M93" s="667"/>
      <c r="N93" s="667"/>
      <c r="O93" s="667"/>
      <c r="P93" s="667"/>
      <c r="Q93" s="668"/>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2"/>
      <c r="AQ93" s="862"/>
      <c r="AR93" s="679" t="s">
        <v>1017</v>
      </c>
      <c r="AS93" s="680"/>
      <c r="AT93" s="680"/>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1"/>
    </row>
    <row r="94" spans="1:69" s="5" customFormat="1" ht="46.5" customHeight="1">
      <c r="A94" s="850" t="s">
        <v>907</v>
      </c>
      <c r="B94" s="851"/>
      <c r="C94" s="851"/>
      <c r="D94" s="851"/>
      <c r="E94" s="851"/>
      <c r="F94" s="851"/>
      <c r="G94" s="851"/>
      <c r="H94" s="851"/>
      <c r="I94" s="851"/>
      <c r="J94" s="851"/>
      <c r="K94" s="851"/>
      <c r="L94" s="851"/>
      <c r="M94" s="851"/>
      <c r="N94" s="851"/>
      <c r="O94" s="851"/>
      <c r="P94" s="851"/>
      <c r="Q94" s="852"/>
      <c r="R94" s="819"/>
      <c r="S94" s="819"/>
      <c r="T94" s="819"/>
      <c r="U94" s="819"/>
      <c r="V94" s="819"/>
      <c r="W94" s="819"/>
      <c r="X94" s="819"/>
      <c r="Y94" s="819"/>
      <c r="Z94" s="819"/>
      <c r="AA94" s="819"/>
      <c r="AB94" s="819"/>
      <c r="AC94" s="819"/>
      <c r="AD94" s="819"/>
      <c r="AE94" s="819"/>
      <c r="AF94" s="819"/>
      <c r="AG94" s="819"/>
      <c r="AH94" s="819"/>
      <c r="AI94" s="819"/>
      <c r="AJ94" s="819"/>
      <c r="AK94" s="819"/>
      <c r="AL94" s="819"/>
      <c r="AM94" s="819"/>
      <c r="AN94" s="819"/>
      <c r="AO94" s="819"/>
      <c r="AP94" s="819"/>
      <c r="AQ94" s="819"/>
      <c r="AR94" s="738" t="s">
        <v>908</v>
      </c>
      <c r="AS94" s="738"/>
      <c r="AT94" s="738"/>
      <c r="AU94" s="738"/>
      <c r="AV94" s="738"/>
      <c r="AW94" s="738"/>
      <c r="AX94" s="738"/>
      <c r="AY94" s="738"/>
      <c r="AZ94" s="738"/>
      <c r="BA94" s="738"/>
      <c r="BB94" s="738"/>
      <c r="BC94" s="738"/>
      <c r="BD94" s="738"/>
      <c r="BE94" s="738"/>
      <c r="BF94" s="738"/>
      <c r="BG94" s="738"/>
      <c r="BH94" s="738"/>
      <c r="BI94" s="738"/>
      <c r="BJ94" s="738"/>
      <c r="BK94" s="738"/>
      <c r="BL94" s="738"/>
      <c r="BM94" s="738"/>
      <c r="BN94" s="738"/>
      <c r="BO94" s="738"/>
      <c r="BP94" s="738"/>
      <c r="BQ94" s="738"/>
    </row>
    <row r="95" spans="1:70" ht="22.5" customHeight="1">
      <c r="A95" s="8"/>
      <c r="B95" s="8"/>
      <c r="C95" s="8"/>
      <c r="D95" s="8"/>
      <c r="E95" s="8"/>
      <c r="F95" s="8"/>
      <c r="G95" s="8"/>
      <c r="H95" s="8"/>
      <c r="I95" s="8"/>
      <c r="J95" s="8"/>
      <c r="K95" s="8"/>
      <c r="L95" s="8"/>
      <c r="M95" s="8"/>
      <c r="N95" s="8"/>
      <c r="O95" s="8"/>
      <c r="P95" s="8"/>
      <c r="Q95" s="8"/>
      <c r="R95" s="12"/>
      <c r="S95" s="12"/>
      <c r="T95" s="12"/>
      <c r="U95" s="12"/>
      <c r="V95" s="12"/>
      <c r="W95" s="12"/>
      <c r="X95" s="12"/>
      <c r="Y95" s="12"/>
      <c r="Z95" s="9"/>
      <c r="AA95" s="9"/>
      <c r="AB95" s="9"/>
      <c r="AC95" s="9"/>
      <c r="AD95" s="9"/>
      <c r="AE95" s="9"/>
      <c r="AF95" s="9"/>
      <c r="AG95" s="9"/>
      <c r="AH95" s="9"/>
      <c r="AI95" s="9"/>
      <c r="AJ95" s="12"/>
      <c r="AK95" s="12"/>
      <c r="AL95" s="12"/>
      <c r="AM95" s="12"/>
      <c r="AN95" s="12"/>
      <c r="AO95" s="12"/>
      <c r="AP95" s="12"/>
      <c r="AQ95" s="12"/>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3"/>
    </row>
    <row r="96" spans="1:70" ht="66" customHeight="1">
      <c r="A96" s="744" t="s">
        <v>1142</v>
      </c>
      <c r="B96" s="744"/>
      <c r="C96" s="744"/>
      <c r="D96" s="744"/>
      <c r="E96" s="744"/>
      <c r="F96" s="744"/>
      <c r="G96" s="744"/>
      <c r="H96" s="744"/>
      <c r="I96" s="744"/>
      <c r="J96" s="650" t="s">
        <v>1204</v>
      </c>
      <c r="K96" s="650"/>
      <c r="L96" s="650"/>
      <c r="M96" s="650"/>
      <c r="N96" s="650"/>
      <c r="O96" s="650"/>
      <c r="P96" s="650"/>
      <c r="Q96" s="650"/>
      <c r="R96" s="797"/>
      <c r="S96" s="798"/>
      <c r="T96" s="798"/>
      <c r="U96" s="798"/>
      <c r="V96" s="798"/>
      <c r="W96" s="798"/>
      <c r="X96" s="798"/>
      <c r="Y96" s="798"/>
      <c r="Z96" s="798"/>
      <c r="AA96" s="798"/>
      <c r="AB96" s="798"/>
      <c r="AC96" s="798"/>
      <c r="AD96" s="798"/>
      <c r="AE96" s="798"/>
      <c r="AF96" s="798"/>
      <c r="AG96" s="798"/>
      <c r="AH96" s="798"/>
      <c r="AI96" s="798"/>
      <c r="AJ96" s="744" t="s">
        <v>1143</v>
      </c>
      <c r="AK96" s="744"/>
      <c r="AL96" s="744"/>
      <c r="AM96" s="744"/>
      <c r="AN96" s="744"/>
      <c r="AO96" s="744"/>
      <c r="AP96" s="744"/>
      <c r="AQ96" s="744"/>
      <c r="AR96" s="816"/>
      <c r="AS96" s="817"/>
      <c r="AT96" s="817"/>
      <c r="AU96" s="817"/>
      <c r="AV96" s="817"/>
      <c r="AW96" s="817"/>
      <c r="AX96" s="817"/>
      <c r="AY96" s="818"/>
      <c r="AZ96" s="803"/>
      <c r="BA96" s="804"/>
      <c r="BB96" s="804"/>
      <c r="BC96" s="804"/>
      <c r="BD96" s="804"/>
      <c r="BE96" s="804"/>
      <c r="BF96" s="804"/>
      <c r="BG96" s="804"/>
      <c r="BH96" s="804"/>
      <c r="BI96" s="804"/>
      <c r="BJ96" s="804"/>
      <c r="BK96" s="804"/>
      <c r="BL96" s="804"/>
      <c r="BM96" s="804"/>
      <c r="BN96" s="804"/>
      <c r="BO96" s="804"/>
      <c r="BP96" s="804"/>
      <c r="BQ96" s="805"/>
      <c r="BR96" s="13"/>
    </row>
    <row r="97" spans="1:70" ht="66" customHeight="1">
      <c r="A97" s="744"/>
      <c r="B97" s="744"/>
      <c r="C97" s="744"/>
      <c r="D97" s="744"/>
      <c r="E97" s="744"/>
      <c r="F97" s="744"/>
      <c r="G97" s="744"/>
      <c r="H97" s="744"/>
      <c r="I97" s="744"/>
      <c r="J97" s="650" t="s">
        <v>1250</v>
      </c>
      <c r="K97" s="650"/>
      <c r="L97" s="650"/>
      <c r="M97" s="650"/>
      <c r="N97" s="650"/>
      <c r="O97" s="650"/>
      <c r="P97" s="650"/>
      <c r="Q97" s="650"/>
      <c r="R97" s="806"/>
      <c r="S97" s="807"/>
      <c r="T97" s="807"/>
      <c r="U97" s="807"/>
      <c r="V97" s="807"/>
      <c r="W97" s="807"/>
      <c r="X97" s="807"/>
      <c r="Y97" s="807"/>
      <c r="Z97" s="807"/>
      <c r="AA97" s="807"/>
      <c r="AB97" s="807"/>
      <c r="AC97" s="807"/>
      <c r="AD97" s="807"/>
      <c r="AE97" s="807"/>
      <c r="AF97" s="807"/>
      <c r="AG97" s="807"/>
      <c r="AH97" s="807"/>
      <c r="AI97" s="807"/>
      <c r="AJ97" s="744"/>
      <c r="AK97" s="744"/>
      <c r="AL97" s="744"/>
      <c r="AM97" s="744"/>
      <c r="AN97" s="744"/>
      <c r="AO97" s="744"/>
      <c r="AP97" s="744"/>
      <c r="AQ97" s="744"/>
      <c r="AR97" s="816"/>
      <c r="AS97" s="817"/>
      <c r="AT97" s="817"/>
      <c r="AU97" s="817"/>
      <c r="AV97" s="817"/>
      <c r="AW97" s="817"/>
      <c r="AX97" s="817"/>
      <c r="AY97" s="818"/>
      <c r="AZ97" s="803"/>
      <c r="BA97" s="804"/>
      <c r="BB97" s="804"/>
      <c r="BC97" s="804"/>
      <c r="BD97" s="804"/>
      <c r="BE97" s="804"/>
      <c r="BF97" s="804"/>
      <c r="BG97" s="804"/>
      <c r="BH97" s="804"/>
      <c r="BI97" s="804"/>
      <c r="BJ97" s="804"/>
      <c r="BK97" s="804"/>
      <c r="BL97" s="804"/>
      <c r="BM97" s="804"/>
      <c r="BN97" s="804"/>
      <c r="BO97" s="804"/>
      <c r="BP97" s="804"/>
      <c r="BQ97" s="805"/>
      <c r="BR97" s="13"/>
    </row>
    <row r="98" spans="1:70" ht="66" customHeight="1">
      <c r="A98" s="744"/>
      <c r="B98" s="744"/>
      <c r="C98" s="744"/>
      <c r="D98" s="744"/>
      <c r="E98" s="744"/>
      <c r="F98" s="744"/>
      <c r="G98" s="744"/>
      <c r="H98" s="744"/>
      <c r="I98" s="744"/>
      <c r="J98" s="650" t="s">
        <v>275</v>
      </c>
      <c r="K98" s="650"/>
      <c r="L98" s="650"/>
      <c r="M98" s="650"/>
      <c r="N98" s="650"/>
      <c r="O98" s="650"/>
      <c r="P98" s="650"/>
      <c r="Q98" s="650"/>
      <c r="R98" s="806"/>
      <c r="S98" s="807"/>
      <c r="T98" s="807"/>
      <c r="U98" s="807"/>
      <c r="V98" s="807"/>
      <c r="W98" s="807"/>
      <c r="X98" s="807"/>
      <c r="Y98" s="807"/>
      <c r="Z98" s="807"/>
      <c r="AA98" s="807"/>
      <c r="AB98" s="807"/>
      <c r="AC98" s="807"/>
      <c r="AD98" s="807"/>
      <c r="AE98" s="807"/>
      <c r="AF98" s="807"/>
      <c r="AG98" s="807"/>
      <c r="AH98" s="807"/>
      <c r="AI98" s="807"/>
      <c r="AJ98" s="744"/>
      <c r="AK98" s="744"/>
      <c r="AL98" s="744"/>
      <c r="AM98" s="744"/>
      <c r="AN98" s="744"/>
      <c r="AO98" s="744"/>
      <c r="AP98" s="744"/>
      <c r="AQ98" s="744"/>
      <c r="AR98" s="652" t="s">
        <v>275</v>
      </c>
      <c r="AS98" s="653"/>
      <c r="AT98" s="653"/>
      <c r="AU98" s="653"/>
      <c r="AV98" s="653"/>
      <c r="AW98" s="653"/>
      <c r="AX98" s="653"/>
      <c r="AY98" s="654"/>
      <c r="AZ98" s="673"/>
      <c r="BA98" s="674"/>
      <c r="BB98" s="674"/>
      <c r="BC98" s="674"/>
      <c r="BD98" s="674"/>
      <c r="BE98" s="674"/>
      <c r="BF98" s="674"/>
      <c r="BG98" s="674"/>
      <c r="BH98" s="674"/>
      <c r="BI98" s="674"/>
      <c r="BJ98" s="674"/>
      <c r="BK98" s="674"/>
      <c r="BL98" s="674"/>
      <c r="BM98" s="674"/>
      <c r="BN98" s="674"/>
      <c r="BO98" s="674"/>
      <c r="BP98" s="674"/>
      <c r="BQ98" s="675"/>
      <c r="BR98" s="13"/>
    </row>
    <row r="99" spans="1:77" ht="66" customHeight="1">
      <c r="A99" s="744"/>
      <c r="B99" s="744"/>
      <c r="C99" s="744"/>
      <c r="D99" s="744"/>
      <c r="E99" s="744"/>
      <c r="F99" s="744"/>
      <c r="G99" s="744"/>
      <c r="H99" s="744"/>
      <c r="I99" s="744"/>
      <c r="J99" s="650" t="s">
        <v>289</v>
      </c>
      <c r="K99" s="650"/>
      <c r="L99" s="650"/>
      <c r="M99" s="650"/>
      <c r="N99" s="650"/>
      <c r="O99" s="650"/>
      <c r="P99" s="650"/>
      <c r="Q99" s="650"/>
      <c r="R99" s="806"/>
      <c r="S99" s="807"/>
      <c r="T99" s="807"/>
      <c r="U99" s="807"/>
      <c r="V99" s="807"/>
      <c r="W99" s="807"/>
      <c r="X99" s="807"/>
      <c r="Y99" s="807"/>
      <c r="Z99" s="807"/>
      <c r="AA99" s="807"/>
      <c r="AB99" s="807"/>
      <c r="AC99" s="807"/>
      <c r="AD99" s="807"/>
      <c r="AE99" s="807"/>
      <c r="AF99" s="807"/>
      <c r="AG99" s="807"/>
      <c r="AH99" s="807"/>
      <c r="AI99" s="807"/>
      <c r="AJ99" s="744"/>
      <c r="AK99" s="744"/>
      <c r="AL99" s="744"/>
      <c r="AM99" s="744"/>
      <c r="AN99" s="744"/>
      <c r="AO99" s="744"/>
      <c r="AP99" s="744"/>
      <c r="AQ99" s="744"/>
      <c r="AR99" s="652" t="s">
        <v>1144</v>
      </c>
      <c r="AS99" s="653"/>
      <c r="AT99" s="653"/>
      <c r="AU99" s="653"/>
      <c r="AV99" s="653"/>
      <c r="AW99" s="653"/>
      <c r="AX99" s="653"/>
      <c r="AY99" s="654"/>
      <c r="AZ99" s="673"/>
      <c r="BA99" s="674"/>
      <c r="BB99" s="674"/>
      <c r="BC99" s="674"/>
      <c r="BD99" s="674"/>
      <c r="BE99" s="674"/>
      <c r="BF99" s="674"/>
      <c r="BG99" s="674"/>
      <c r="BH99" s="674"/>
      <c r="BI99" s="674"/>
      <c r="BJ99" s="674"/>
      <c r="BK99" s="674"/>
      <c r="BL99" s="674"/>
      <c r="BM99" s="674"/>
      <c r="BN99" s="674"/>
      <c r="BO99" s="674"/>
      <c r="BP99" s="674"/>
      <c r="BQ99" s="675"/>
      <c r="BR99" s="14"/>
      <c r="BX99" s="23"/>
      <c r="BY99" s="4"/>
    </row>
    <row r="100" spans="1:77" ht="66" customHeight="1">
      <c r="A100" s="744"/>
      <c r="B100" s="744"/>
      <c r="C100" s="744"/>
      <c r="D100" s="744"/>
      <c r="E100" s="744"/>
      <c r="F100" s="744"/>
      <c r="G100" s="744"/>
      <c r="H100" s="744"/>
      <c r="I100" s="744"/>
      <c r="J100" s="721" t="s">
        <v>1205</v>
      </c>
      <c r="K100" s="721"/>
      <c r="L100" s="721"/>
      <c r="M100" s="721"/>
      <c r="N100" s="721"/>
      <c r="O100" s="721"/>
      <c r="P100" s="721"/>
      <c r="Q100" s="721"/>
      <c r="R100" s="797"/>
      <c r="S100" s="798"/>
      <c r="T100" s="798"/>
      <c r="U100" s="798"/>
      <c r="V100" s="798"/>
      <c r="W100" s="798"/>
      <c r="X100" s="798"/>
      <c r="Y100" s="798"/>
      <c r="Z100" s="798"/>
      <c r="AA100" s="798"/>
      <c r="AB100" s="798"/>
      <c r="AC100" s="798"/>
      <c r="AD100" s="798"/>
      <c r="AE100" s="798"/>
      <c r="AF100" s="798"/>
      <c r="AG100" s="798"/>
      <c r="AH100" s="798"/>
      <c r="AI100" s="798"/>
      <c r="AJ100" s="744"/>
      <c r="AK100" s="744"/>
      <c r="AL100" s="744"/>
      <c r="AM100" s="744"/>
      <c r="AN100" s="744"/>
      <c r="AO100" s="744"/>
      <c r="AP100" s="744"/>
      <c r="AQ100" s="744"/>
      <c r="AR100" s="652"/>
      <c r="AS100" s="653"/>
      <c r="AT100" s="653"/>
      <c r="AU100" s="653"/>
      <c r="AV100" s="653"/>
      <c r="AW100" s="653"/>
      <c r="AX100" s="653"/>
      <c r="AY100" s="654"/>
      <c r="AZ100" s="803"/>
      <c r="BA100" s="804"/>
      <c r="BB100" s="804"/>
      <c r="BC100" s="804"/>
      <c r="BD100" s="804"/>
      <c r="BE100" s="804"/>
      <c r="BF100" s="804"/>
      <c r="BG100" s="804"/>
      <c r="BH100" s="804"/>
      <c r="BI100" s="804"/>
      <c r="BJ100" s="804"/>
      <c r="BK100" s="804"/>
      <c r="BL100" s="804"/>
      <c r="BM100" s="804"/>
      <c r="BN100" s="804"/>
      <c r="BO100" s="804"/>
      <c r="BP100" s="804"/>
      <c r="BQ100" s="805"/>
      <c r="BX100" s="23"/>
      <c r="BY100" s="4"/>
    </row>
    <row r="101" spans="1:77" ht="66" customHeight="1">
      <c r="A101" s="744"/>
      <c r="B101" s="744"/>
      <c r="C101" s="744"/>
      <c r="D101" s="744"/>
      <c r="E101" s="744"/>
      <c r="F101" s="744"/>
      <c r="G101" s="744"/>
      <c r="H101" s="744"/>
      <c r="I101" s="744"/>
      <c r="J101" s="650" t="s">
        <v>276</v>
      </c>
      <c r="K101" s="650"/>
      <c r="L101" s="650"/>
      <c r="M101" s="650"/>
      <c r="N101" s="650"/>
      <c r="O101" s="650"/>
      <c r="P101" s="650"/>
      <c r="Q101" s="650"/>
      <c r="R101" s="797"/>
      <c r="S101" s="798"/>
      <c r="T101" s="798"/>
      <c r="U101" s="798"/>
      <c r="V101" s="798"/>
      <c r="W101" s="798"/>
      <c r="X101" s="798"/>
      <c r="Y101" s="798"/>
      <c r="Z101" s="798"/>
      <c r="AA101" s="798"/>
      <c r="AB101" s="798"/>
      <c r="AC101" s="798"/>
      <c r="AD101" s="798"/>
      <c r="AE101" s="798"/>
      <c r="AF101" s="798"/>
      <c r="AG101" s="798"/>
      <c r="AH101" s="798"/>
      <c r="AI101" s="798"/>
      <c r="AJ101" s="744"/>
      <c r="AK101" s="744"/>
      <c r="AL101" s="744"/>
      <c r="AM101" s="744"/>
      <c r="AN101" s="744"/>
      <c r="AO101" s="744"/>
      <c r="AP101" s="744"/>
      <c r="AQ101" s="744"/>
      <c r="AR101" s="652" t="s">
        <v>276</v>
      </c>
      <c r="AS101" s="653"/>
      <c r="AT101" s="653"/>
      <c r="AU101" s="653"/>
      <c r="AV101" s="653"/>
      <c r="AW101" s="653"/>
      <c r="AX101" s="653"/>
      <c r="AY101" s="654"/>
      <c r="AZ101" s="673"/>
      <c r="BA101" s="674"/>
      <c r="BB101" s="674"/>
      <c r="BC101" s="674"/>
      <c r="BD101" s="674"/>
      <c r="BE101" s="674"/>
      <c r="BF101" s="674"/>
      <c r="BG101" s="674"/>
      <c r="BH101" s="674"/>
      <c r="BI101" s="674"/>
      <c r="BJ101" s="674"/>
      <c r="BK101" s="674"/>
      <c r="BL101" s="674"/>
      <c r="BM101" s="674"/>
      <c r="BN101" s="674"/>
      <c r="BO101" s="674"/>
      <c r="BP101" s="674"/>
      <c r="BQ101" s="675"/>
      <c r="BX101" s="23"/>
      <c r="BY101" s="4"/>
    </row>
    <row r="102" spans="1:77" ht="66" customHeight="1">
      <c r="A102" s="744"/>
      <c r="B102" s="744"/>
      <c r="C102" s="744"/>
      <c r="D102" s="744"/>
      <c r="E102" s="744"/>
      <c r="F102" s="744"/>
      <c r="G102" s="744"/>
      <c r="H102" s="744"/>
      <c r="I102" s="744"/>
      <c r="J102" s="721" t="s">
        <v>279</v>
      </c>
      <c r="K102" s="721"/>
      <c r="L102" s="721"/>
      <c r="M102" s="721"/>
      <c r="N102" s="721"/>
      <c r="O102" s="721"/>
      <c r="P102" s="721"/>
      <c r="Q102" s="721"/>
      <c r="R102" s="797"/>
      <c r="S102" s="798"/>
      <c r="T102" s="798"/>
      <c r="U102" s="798"/>
      <c r="V102" s="798"/>
      <c r="W102" s="798"/>
      <c r="X102" s="798"/>
      <c r="Y102" s="798"/>
      <c r="Z102" s="798"/>
      <c r="AA102" s="798"/>
      <c r="AB102" s="798"/>
      <c r="AC102" s="798"/>
      <c r="AD102" s="798"/>
      <c r="AE102" s="798"/>
      <c r="AF102" s="798"/>
      <c r="AG102" s="798"/>
      <c r="AH102" s="798"/>
      <c r="AI102" s="798"/>
      <c r="AJ102" s="744"/>
      <c r="AK102" s="744"/>
      <c r="AL102" s="744"/>
      <c r="AM102" s="744"/>
      <c r="AN102" s="744"/>
      <c r="AO102" s="744"/>
      <c r="AP102" s="744"/>
      <c r="AQ102" s="744"/>
      <c r="AR102" s="773" t="s">
        <v>277</v>
      </c>
      <c r="AS102" s="774"/>
      <c r="AT102" s="774"/>
      <c r="AU102" s="774"/>
      <c r="AV102" s="774"/>
      <c r="AW102" s="774"/>
      <c r="AX102" s="774"/>
      <c r="AY102" s="775"/>
      <c r="AZ102" s="673"/>
      <c r="BA102" s="674"/>
      <c r="BB102" s="674"/>
      <c r="BC102" s="674"/>
      <c r="BD102" s="674"/>
      <c r="BE102" s="674"/>
      <c r="BF102" s="674"/>
      <c r="BG102" s="674"/>
      <c r="BH102" s="674"/>
      <c r="BI102" s="674"/>
      <c r="BJ102" s="674"/>
      <c r="BK102" s="674"/>
      <c r="BL102" s="674"/>
      <c r="BM102" s="674"/>
      <c r="BN102" s="674"/>
      <c r="BO102" s="674"/>
      <c r="BP102" s="674"/>
      <c r="BQ102" s="675"/>
      <c r="BX102" s="23"/>
      <c r="BY102" s="4"/>
    </row>
    <row r="103" spans="1:77" ht="148.5" customHeight="1">
      <c r="A103" s="744"/>
      <c r="B103" s="744"/>
      <c r="C103" s="744"/>
      <c r="D103" s="744"/>
      <c r="E103" s="744"/>
      <c r="F103" s="744"/>
      <c r="G103" s="744"/>
      <c r="H103" s="744"/>
      <c r="I103" s="744"/>
      <c r="J103" s="650" t="s">
        <v>598</v>
      </c>
      <c r="K103" s="650"/>
      <c r="L103" s="650"/>
      <c r="M103" s="650"/>
      <c r="N103" s="650"/>
      <c r="O103" s="650"/>
      <c r="P103" s="650"/>
      <c r="Q103" s="650"/>
      <c r="R103" s="795"/>
      <c r="S103" s="796"/>
      <c r="T103" s="796"/>
      <c r="U103" s="796"/>
      <c r="V103" s="796"/>
      <c r="W103" s="796"/>
      <c r="X103" s="796"/>
      <c r="Y103" s="796"/>
      <c r="Z103" s="796"/>
      <c r="AA103" s="796"/>
      <c r="AB103" s="796"/>
      <c r="AC103" s="796"/>
      <c r="AD103" s="796"/>
      <c r="AE103" s="796"/>
      <c r="AF103" s="796"/>
      <c r="AG103" s="796"/>
      <c r="AH103" s="796"/>
      <c r="AI103" s="796"/>
      <c r="AJ103" s="744"/>
      <c r="AK103" s="744"/>
      <c r="AL103" s="744"/>
      <c r="AM103" s="744"/>
      <c r="AN103" s="744"/>
      <c r="AO103" s="744"/>
      <c r="AP103" s="744"/>
      <c r="AQ103" s="744"/>
      <c r="AR103" s="652" t="s">
        <v>278</v>
      </c>
      <c r="AS103" s="653"/>
      <c r="AT103" s="653"/>
      <c r="AU103" s="653"/>
      <c r="AV103" s="653"/>
      <c r="AW103" s="653"/>
      <c r="AX103" s="653"/>
      <c r="AY103" s="654"/>
      <c r="AZ103" s="673"/>
      <c r="BA103" s="674"/>
      <c r="BB103" s="674"/>
      <c r="BC103" s="674"/>
      <c r="BD103" s="674"/>
      <c r="BE103" s="674"/>
      <c r="BF103" s="674"/>
      <c r="BG103" s="674"/>
      <c r="BH103" s="674"/>
      <c r="BI103" s="674"/>
      <c r="BJ103" s="674"/>
      <c r="BK103" s="674"/>
      <c r="BL103" s="674"/>
      <c r="BM103" s="674"/>
      <c r="BN103" s="674"/>
      <c r="BO103" s="674"/>
      <c r="BP103" s="674"/>
      <c r="BQ103" s="675"/>
      <c r="BX103" s="23"/>
      <c r="BY103" s="4"/>
    </row>
    <row r="104" spans="1:70" s="37" customFormat="1" ht="20.25" customHeight="1">
      <c r="A104" s="31"/>
      <c r="B104" s="32"/>
      <c r="C104" s="32"/>
      <c r="D104" s="32"/>
      <c r="E104" s="32"/>
      <c r="F104" s="32"/>
      <c r="G104" s="32"/>
      <c r="H104" s="32"/>
      <c r="I104" s="32"/>
      <c r="J104" s="32"/>
      <c r="K104" s="32"/>
      <c r="L104" s="32"/>
      <c r="M104" s="32"/>
      <c r="N104" s="32"/>
      <c r="O104" s="32"/>
      <c r="P104" s="32"/>
      <c r="Q104" s="32"/>
      <c r="R104" s="33"/>
      <c r="S104" s="33"/>
      <c r="T104" s="33"/>
      <c r="AI104" s="33"/>
      <c r="AJ104" s="33"/>
      <c r="AK104" s="33"/>
      <c r="AL104" s="33"/>
      <c r="AM104" s="33"/>
      <c r="AN104" s="34"/>
      <c r="AO104" s="34"/>
      <c r="AP104" s="34"/>
      <c r="AQ104" s="34"/>
      <c r="AR104" s="35"/>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11"/>
    </row>
    <row r="105" spans="1:80" s="5" customFormat="1" ht="39.75" customHeight="1">
      <c r="A105" s="742" t="s">
        <v>625</v>
      </c>
      <c r="B105" s="743"/>
      <c r="C105" s="743"/>
      <c r="D105" s="743"/>
      <c r="E105" s="743"/>
      <c r="F105" s="743"/>
      <c r="G105" s="743"/>
      <c r="H105" s="743"/>
      <c r="I105" s="743"/>
      <c r="J105" s="743"/>
      <c r="K105" s="743"/>
      <c r="L105" s="743"/>
      <c r="M105" s="743"/>
      <c r="N105" s="743"/>
      <c r="O105" s="743"/>
      <c r="P105" s="743"/>
      <c r="Q105" s="743"/>
      <c r="R105" s="743"/>
      <c r="S105" s="743"/>
      <c r="T105" s="743"/>
      <c r="U105" s="743"/>
      <c r="V105" s="743"/>
      <c r="W105" s="743"/>
      <c r="X105" s="743"/>
      <c r="Y105" s="743"/>
      <c r="Z105" s="743"/>
      <c r="AA105" s="743"/>
      <c r="AB105" s="743"/>
      <c r="AC105" s="743"/>
      <c r="AD105" s="743"/>
      <c r="AE105" s="743"/>
      <c r="AF105" s="743"/>
      <c r="AG105" s="743"/>
      <c r="AH105" s="743"/>
      <c r="AI105" s="743"/>
      <c r="AJ105" s="743"/>
      <c r="AK105" s="743"/>
      <c r="AL105" s="743"/>
      <c r="AM105" s="743"/>
      <c r="AN105" s="743"/>
      <c r="AO105" s="743"/>
      <c r="AP105" s="743"/>
      <c r="AQ105" s="743"/>
      <c r="AR105" s="743"/>
      <c r="AS105" s="743"/>
      <c r="AT105" s="743"/>
      <c r="AU105" s="743"/>
      <c r="AV105" s="743"/>
      <c r="AW105" s="743"/>
      <c r="AX105" s="743"/>
      <c r="AY105" s="743"/>
      <c r="AZ105" s="743"/>
      <c r="BA105" s="743"/>
      <c r="BB105" s="743"/>
      <c r="BC105" s="743"/>
      <c r="BD105" s="743"/>
      <c r="BE105" s="743"/>
      <c r="BF105" s="743"/>
      <c r="BG105" s="743"/>
      <c r="BH105" s="743"/>
      <c r="BI105" s="743"/>
      <c r="BJ105" s="743"/>
      <c r="BK105" s="743"/>
      <c r="BL105" s="743"/>
      <c r="BM105" s="743"/>
      <c r="BN105" s="743"/>
      <c r="BO105" s="743"/>
      <c r="BP105" s="743"/>
      <c r="BQ105" s="802"/>
      <c r="BW105" s="1"/>
      <c r="BX105" s="1"/>
      <c r="BY105" s="1"/>
      <c r="BZ105" s="1"/>
      <c r="CA105" s="1"/>
      <c r="CB105" s="1"/>
    </row>
    <row r="106" spans="1:78" s="5" customFormat="1" ht="69.75" customHeight="1">
      <c r="A106" s="791" t="s">
        <v>573</v>
      </c>
      <c r="B106" s="703"/>
      <c r="C106" s="703"/>
      <c r="D106" s="703"/>
      <c r="E106" s="703"/>
      <c r="F106" s="703"/>
      <c r="G106" s="703"/>
      <c r="H106" s="703"/>
      <c r="I106" s="703"/>
      <c r="J106" s="703"/>
      <c r="K106" s="704"/>
      <c r="L106" s="792"/>
      <c r="M106" s="793"/>
      <c r="N106" s="793"/>
      <c r="O106" s="793"/>
      <c r="P106" s="793"/>
      <c r="Q106" s="793"/>
      <c r="R106" s="793"/>
      <c r="S106" s="793"/>
      <c r="T106" s="793"/>
      <c r="U106" s="793"/>
      <c r="V106" s="793"/>
      <c r="W106" s="794"/>
      <c r="X106" s="791" t="s">
        <v>1337</v>
      </c>
      <c r="Y106" s="703"/>
      <c r="Z106" s="703"/>
      <c r="AA106" s="703"/>
      <c r="AB106" s="703"/>
      <c r="AC106" s="703"/>
      <c r="AD106" s="703"/>
      <c r="AE106" s="703"/>
      <c r="AF106" s="703"/>
      <c r="AG106" s="703"/>
      <c r="AH106" s="704"/>
      <c r="AI106" s="799"/>
      <c r="AJ106" s="800"/>
      <c r="AK106" s="800"/>
      <c r="AL106" s="800"/>
      <c r="AM106" s="800"/>
      <c r="AN106" s="800"/>
      <c r="AO106" s="800"/>
      <c r="AP106" s="800"/>
      <c r="AQ106" s="800"/>
      <c r="AR106" s="800"/>
      <c r="AS106" s="800"/>
      <c r="AT106" s="801"/>
      <c r="AU106" s="791" t="s">
        <v>1339</v>
      </c>
      <c r="AV106" s="703"/>
      <c r="AW106" s="703"/>
      <c r="AX106" s="703"/>
      <c r="AY106" s="703"/>
      <c r="AZ106" s="703"/>
      <c r="BA106" s="703"/>
      <c r="BB106" s="703"/>
      <c r="BC106" s="703"/>
      <c r="BD106" s="703"/>
      <c r="BE106" s="704"/>
      <c r="BF106" s="788"/>
      <c r="BG106" s="789"/>
      <c r="BH106" s="789"/>
      <c r="BI106" s="789"/>
      <c r="BJ106" s="789"/>
      <c r="BK106" s="789"/>
      <c r="BL106" s="789"/>
      <c r="BM106" s="789"/>
      <c r="BN106" s="789"/>
      <c r="BO106" s="789"/>
      <c r="BP106" s="789"/>
      <c r="BQ106" s="790"/>
      <c r="BU106" s="1"/>
      <c r="BV106" s="1"/>
      <c r="BW106" s="1"/>
      <c r="BX106" s="1"/>
      <c r="BY106" s="1"/>
      <c r="BZ106" s="1"/>
    </row>
    <row r="107" spans="1:70" s="37" customFormat="1" ht="20.25" customHeight="1">
      <c r="A107" s="31"/>
      <c r="B107" s="32"/>
      <c r="C107" s="32"/>
      <c r="D107" s="32"/>
      <c r="E107" s="32"/>
      <c r="F107" s="32"/>
      <c r="G107" s="32"/>
      <c r="H107" s="32"/>
      <c r="I107" s="32"/>
      <c r="J107" s="32"/>
      <c r="K107" s="32"/>
      <c r="L107" s="32"/>
      <c r="M107" s="32"/>
      <c r="N107" s="32"/>
      <c r="O107" s="32"/>
      <c r="P107" s="32"/>
      <c r="Q107" s="32"/>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4"/>
      <c r="AO107" s="34"/>
      <c r="AP107" s="34"/>
      <c r="AQ107" s="34"/>
      <c r="AR107" s="35"/>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11"/>
    </row>
    <row r="108" spans="74:75" ht="20.25" customHeight="1">
      <c r="BV108" s="23"/>
      <c r="BW108" s="4"/>
    </row>
    <row r="109" spans="74:75" ht="20.25" customHeight="1" hidden="1">
      <c r="BV109" s="23"/>
      <c r="BW109" s="4"/>
    </row>
    <row r="110" spans="74:75" ht="18.75" customHeight="1" hidden="1">
      <c r="BV110" s="23"/>
      <c r="BW110" s="4"/>
    </row>
    <row r="111" spans="1:75" ht="21.75" customHeight="1" hidden="1" thickBot="1">
      <c r="A111" s="137"/>
      <c r="B111" s="79"/>
      <c r="C111" s="79"/>
      <c r="D111" s="79"/>
      <c r="E111" s="79"/>
      <c r="F111" s="79"/>
      <c r="G111" s="79"/>
      <c r="H111" s="132"/>
      <c r="I111" s="18" t="s">
        <v>366</v>
      </c>
      <c r="BV111" s="23"/>
      <c r="BW111" s="4"/>
    </row>
    <row r="112" spans="1:75" ht="19.5" customHeight="1" hidden="1" thickBot="1">
      <c r="A112" s="61" t="s">
        <v>818</v>
      </c>
      <c r="T112" s="75" t="str">
        <f>CONCATENATE(R30,R32)</f>
        <v>ＩＰ８フレッツ 光ネクスト</v>
      </c>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7"/>
      <c r="BV112" s="23"/>
      <c r="BW112" s="4"/>
    </row>
    <row r="113" spans="1:75" ht="17.25" customHeight="1" hidden="1" thickBot="1">
      <c r="A113" s="61" t="s">
        <v>60</v>
      </c>
      <c r="T113" s="70" t="str">
        <f>CONCATENATE(R30,R32,R33,R34)</f>
        <v>ＩＰ８フレッツ 光ネクストプライオ１（NTT東日本）</v>
      </c>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2"/>
      <c r="BV113" s="23"/>
      <c r="BW113" s="4"/>
    </row>
    <row r="114" spans="1:75" ht="17.25" customHeight="1" hidden="1">
      <c r="A114" s="61" t="s">
        <v>61</v>
      </c>
      <c r="T114" s="67"/>
      <c r="BV114" s="23"/>
      <c r="BW114" s="4"/>
    </row>
    <row r="115" spans="1:75" ht="11.25" customHeight="1" hidden="1">
      <c r="A115" s="61"/>
      <c r="BV115" s="23"/>
      <c r="BW115" s="4"/>
    </row>
    <row r="116" spans="1:75" ht="11.25" customHeight="1" hidden="1">
      <c r="A116" s="61"/>
      <c r="T116" s="42"/>
      <c r="BV116" s="23"/>
      <c r="BW116" s="4"/>
    </row>
    <row r="117" spans="1:75" ht="11.25" customHeight="1" hidden="1">
      <c r="A117" s="61"/>
      <c r="BV117" s="23"/>
      <c r="BW117" s="4"/>
    </row>
    <row r="118" spans="1:75" ht="13.5" customHeight="1" hidden="1">
      <c r="A118" s="62" t="s">
        <v>1158</v>
      </c>
      <c r="D118" s="68"/>
      <c r="E118" s="69"/>
      <c r="F118" s="69"/>
      <c r="G118" s="69"/>
      <c r="H118" s="69"/>
      <c r="I118" s="69"/>
      <c r="J118" s="69"/>
      <c r="K118" s="69"/>
      <c r="L118" s="69"/>
      <c r="M118" s="69"/>
      <c r="N118" s="69"/>
      <c r="O118" s="69"/>
      <c r="P118" s="69"/>
      <c r="Q118" s="69"/>
      <c r="R118" s="69"/>
      <c r="S118" s="69"/>
      <c r="T118" s="42"/>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U118" s="4"/>
      <c r="BV118" s="23"/>
      <c r="BW118" s="4"/>
    </row>
    <row r="119" spans="1:75" ht="13.5" customHeight="1" hidden="1">
      <c r="A119" s="78" t="s">
        <v>822</v>
      </c>
      <c r="T119" s="42"/>
      <c r="BU119" s="4"/>
      <c r="BV119" s="23"/>
      <c r="BW119" s="4"/>
    </row>
    <row r="120" spans="1:75" ht="13.5" customHeight="1" hidden="1">
      <c r="A120" s="78" t="s">
        <v>575</v>
      </c>
      <c r="AI120" s="42"/>
      <c r="BU120" s="4"/>
      <c r="BV120" s="4"/>
      <c r="BW120" s="4"/>
    </row>
    <row r="121" spans="1:75" s="18" customFormat="1" ht="13.5" customHeight="1" hidden="1">
      <c r="A121" s="78" t="s">
        <v>435</v>
      </c>
      <c r="J121" s="42"/>
      <c r="K121" s="42"/>
      <c r="L121" s="42"/>
      <c r="M121" s="42"/>
      <c r="N121" s="42"/>
      <c r="O121" s="42"/>
      <c r="P121" s="42"/>
      <c r="Q121" s="42"/>
      <c r="R121" s="42"/>
      <c r="S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U121" s="43"/>
      <c r="BV121" s="43"/>
      <c r="BW121" s="43"/>
    </row>
    <row r="122" spans="1:75" s="18" customFormat="1" ht="13.5" customHeight="1" hidden="1">
      <c r="A122" s="78" t="s">
        <v>431</v>
      </c>
      <c r="J122" s="42"/>
      <c r="K122" s="42"/>
      <c r="L122" s="42"/>
      <c r="M122" s="42"/>
      <c r="N122" s="42"/>
      <c r="O122" s="42"/>
      <c r="P122" s="42"/>
      <c r="Q122" s="42"/>
      <c r="R122" s="42"/>
      <c r="S122" s="42"/>
      <c r="T122" s="67"/>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U122" s="43"/>
      <c r="BV122" s="43"/>
      <c r="BW122" s="43"/>
    </row>
    <row r="123" spans="1:75" s="18" customFormat="1" ht="13.5" customHeight="1" hidden="1">
      <c r="A123" s="78" t="s">
        <v>819</v>
      </c>
      <c r="J123" s="42"/>
      <c r="K123" s="42"/>
      <c r="L123" s="42"/>
      <c r="M123" s="42"/>
      <c r="N123" s="42"/>
      <c r="O123" s="51"/>
      <c r="P123" s="52"/>
      <c r="Q123" s="42"/>
      <c r="R123" s="42"/>
      <c r="S123" s="42"/>
      <c r="T123" s="67"/>
      <c r="U123" s="42"/>
      <c r="V123" s="42"/>
      <c r="W123" s="52"/>
      <c r="X123" s="42"/>
      <c r="Y123" s="42"/>
      <c r="Z123" s="42"/>
      <c r="AA123" s="42"/>
      <c r="AB123" s="42"/>
      <c r="AC123" s="42"/>
      <c r="AD123" s="5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U123" s="43"/>
      <c r="BV123" s="43"/>
      <c r="BW123" s="43"/>
    </row>
    <row r="124" spans="1:75" s="18" customFormat="1" ht="13.5" customHeight="1" hidden="1">
      <c r="A124" s="78" t="s">
        <v>823</v>
      </c>
      <c r="J124" s="42"/>
      <c r="K124" s="42"/>
      <c r="L124" s="42"/>
      <c r="M124" s="42"/>
      <c r="N124" s="42"/>
      <c r="O124" s="51"/>
      <c r="P124" s="52"/>
      <c r="Q124" s="42"/>
      <c r="R124" s="42"/>
      <c r="S124" s="42"/>
      <c r="T124" s="67"/>
      <c r="U124" s="42"/>
      <c r="V124" s="42"/>
      <c r="W124" s="52"/>
      <c r="X124" s="42"/>
      <c r="Y124" s="42"/>
      <c r="Z124" s="42"/>
      <c r="AA124" s="42"/>
      <c r="AB124" s="42"/>
      <c r="AC124" s="42"/>
      <c r="AD124" s="5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U124" s="43"/>
      <c r="BV124" s="43"/>
      <c r="BW124" s="43"/>
    </row>
    <row r="125" spans="1:75" s="18" customFormat="1" ht="13.5" customHeight="1" hidden="1">
      <c r="A125" s="78" t="s">
        <v>932</v>
      </c>
      <c r="J125" s="42"/>
      <c r="K125" s="42"/>
      <c r="L125" s="42"/>
      <c r="M125" s="42"/>
      <c r="N125" s="42"/>
      <c r="O125" s="42"/>
      <c r="P125" s="42"/>
      <c r="Q125" s="42"/>
      <c r="R125" s="42"/>
      <c r="S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U125" s="43"/>
      <c r="BV125" s="43"/>
      <c r="BW125" s="43"/>
    </row>
    <row r="126" spans="1:75" s="18" customFormat="1" ht="13.5" customHeight="1" hidden="1">
      <c r="A126" s="78" t="s">
        <v>914</v>
      </c>
      <c r="J126" s="42"/>
      <c r="K126" s="42"/>
      <c r="L126" s="42"/>
      <c r="M126" s="42"/>
      <c r="N126" s="42"/>
      <c r="O126" s="42"/>
      <c r="P126" s="42"/>
      <c r="Q126" s="42"/>
      <c r="R126" s="42"/>
      <c r="S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U126" s="43"/>
      <c r="BV126" s="43"/>
      <c r="BW126" s="43"/>
    </row>
    <row r="127" spans="1:75" s="18" customFormat="1" ht="14.25" customHeight="1" hidden="1">
      <c r="A127" s="62" t="s">
        <v>1159</v>
      </c>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U127" s="43"/>
      <c r="BV127" s="43"/>
      <c r="BW127" s="43"/>
    </row>
    <row r="128" spans="1:75" s="18" customFormat="1" ht="14.25" customHeight="1" hidden="1">
      <c r="A128" s="78" t="s">
        <v>822</v>
      </c>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U128" s="43"/>
      <c r="BV128" s="43"/>
      <c r="BW128" s="43"/>
    </row>
    <row r="129" spans="1:75" s="18" customFormat="1" ht="14.25" customHeight="1" hidden="1">
      <c r="A129" s="78" t="s">
        <v>575</v>
      </c>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U129" s="43"/>
      <c r="BV129" s="43"/>
      <c r="BW129" s="43"/>
    </row>
    <row r="130" spans="1:75" s="18" customFormat="1" ht="14.25" customHeight="1" hidden="1">
      <c r="A130" s="78" t="s">
        <v>435</v>
      </c>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U130" s="43"/>
      <c r="BV130" s="43"/>
      <c r="BW130" s="43"/>
    </row>
    <row r="131" spans="1:75" s="18" customFormat="1" ht="14.25" customHeight="1" hidden="1">
      <c r="A131" s="78" t="s">
        <v>431</v>
      </c>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U131" s="43"/>
      <c r="BV131" s="43"/>
      <c r="BW131" s="43"/>
    </row>
    <row r="132" spans="1:75" s="18" customFormat="1" ht="14.25" customHeight="1" hidden="1">
      <c r="A132" s="78" t="s">
        <v>823</v>
      </c>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U132" s="43"/>
      <c r="BV132" s="43"/>
      <c r="BW132" s="43"/>
    </row>
    <row r="133" spans="1:75" s="18" customFormat="1" ht="14.25" customHeight="1" hidden="1">
      <c r="A133" s="78" t="s">
        <v>932</v>
      </c>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U133" s="43"/>
      <c r="BV133" s="43"/>
      <c r="BW133" s="43"/>
    </row>
    <row r="134" spans="1:75" s="18" customFormat="1" ht="14.25" customHeight="1" hidden="1">
      <c r="A134" s="78" t="s">
        <v>821</v>
      </c>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U134" s="43"/>
      <c r="BV134" s="43"/>
      <c r="BW134" s="43"/>
    </row>
    <row r="135" spans="1:75" s="18" customFormat="1" ht="8.25" customHeight="1" hidden="1">
      <c r="A135" s="62"/>
      <c r="J135" s="42"/>
      <c r="K135" s="42"/>
      <c r="L135" s="42"/>
      <c r="M135" s="42"/>
      <c r="N135" s="42"/>
      <c r="O135" s="42"/>
      <c r="P135" s="42"/>
      <c r="Q135" s="42"/>
      <c r="R135" s="42"/>
      <c r="S135" s="42"/>
      <c r="T135" s="42"/>
      <c r="U135" s="42"/>
      <c r="V135" s="42"/>
      <c r="W135" s="63"/>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U135" s="43"/>
      <c r="BV135" s="43"/>
      <c r="BW135" s="43"/>
    </row>
    <row r="136" spans="1:75" s="18" customFormat="1" ht="14.25" customHeight="1" hidden="1">
      <c r="A136" s="64" t="s">
        <v>648</v>
      </c>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U136" s="43"/>
      <c r="BV136" s="43"/>
      <c r="BW136" s="43"/>
    </row>
    <row r="137" spans="1:75" s="18" customFormat="1" ht="14.25" customHeight="1" hidden="1">
      <c r="A137" s="64" t="s">
        <v>646</v>
      </c>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U137" s="43"/>
      <c r="BV137" s="43"/>
      <c r="BW137" s="43"/>
    </row>
    <row r="138" spans="1:75" s="18" customFormat="1" ht="14.25" customHeight="1" hidden="1">
      <c r="A138" s="64" t="s">
        <v>647</v>
      </c>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U138" s="43"/>
      <c r="BV138" s="43"/>
      <c r="BW138" s="43"/>
    </row>
    <row r="139" spans="1:75" s="18" customFormat="1" ht="17.25" customHeight="1" hidden="1">
      <c r="A139" s="65"/>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U139" s="43"/>
      <c r="BV139" s="43"/>
      <c r="BW139" s="43"/>
    </row>
    <row r="140" spans="1:75" s="18" customFormat="1" ht="18" customHeight="1" hidden="1" thickBot="1">
      <c r="A140" s="62" t="s">
        <v>824</v>
      </c>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U140" s="43"/>
      <c r="BV140" s="43"/>
      <c r="BW140" s="43"/>
    </row>
    <row r="141" spans="1:75" s="64" customFormat="1" ht="18" customHeight="1" hidden="1">
      <c r="A141" s="235" t="s">
        <v>1110</v>
      </c>
      <c r="B141" s="113"/>
      <c r="C141" s="113"/>
      <c r="D141" s="113"/>
      <c r="E141" s="113"/>
      <c r="F141" s="113"/>
      <c r="G141" s="113"/>
      <c r="H141" s="113"/>
      <c r="I141" s="113"/>
      <c r="J141" s="112"/>
      <c r="K141" s="112"/>
      <c r="L141" s="112"/>
      <c r="M141" s="112"/>
      <c r="N141" s="112"/>
      <c r="O141" s="112"/>
      <c r="P141" s="112"/>
      <c r="Q141" s="112"/>
      <c r="R141" s="112"/>
      <c r="S141" s="214" t="s">
        <v>1111</v>
      </c>
      <c r="T141" s="236"/>
      <c r="U141" s="236"/>
      <c r="V141" s="236"/>
      <c r="W141" s="236"/>
      <c r="X141" s="236"/>
      <c r="Y141" s="236"/>
      <c r="Z141" s="236"/>
      <c r="AA141" s="236"/>
      <c r="AB141" s="236"/>
      <c r="AC141" s="236"/>
      <c r="AD141" s="236"/>
      <c r="AE141" s="236"/>
      <c r="AF141" s="236"/>
      <c r="AG141" s="236"/>
      <c r="AH141" s="236"/>
      <c r="AI141" s="237"/>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U141" s="239"/>
      <c r="BV141" s="239"/>
      <c r="BW141" s="239"/>
    </row>
    <row r="142" spans="1:75" s="64" customFormat="1" ht="18" customHeight="1" hidden="1">
      <c r="A142" s="240"/>
      <c r="B142" s="239"/>
      <c r="C142" s="239"/>
      <c r="D142" s="239"/>
      <c r="E142" s="239"/>
      <c r="F142" s="239"/>
      <c r="G142" s="239"/>
      <c r="H142" s="239"/>
      <c r="I142" s="239"/>
      <c r="J142" s="241"/>
      <c r="K142" s="241"/>
      <c r="L142" s="241"/>
      <c r="M142" s="241"/>
      <c r="N142" s="241"/>
      <c r="O142" s="241"/>
      <c r="P142" s="241"/>
      <c r="Q142" s="241"/>
      <c r="R142" s="241"/>
      <c r="S142" s="215" t="s">
        <v>1112</v>
      </c>
      <c r="T142" s="241"/>
      <c r="U142" s="241"/>
      <c r="V142" s="239"/>
      <c r="W142" s="241"/>
      <c r="X142" s="241"/>
      <c r="Y142" s="241"/>
      <c r="Z142" s="241"/>
      <c r="AA142" s="241"/>
      <c r="AB142" s="241"/>
      <c r="AC142" s="241"/>
      <c r="AD142" s="241"/>
      <c r="AE142" s="241"/>
      <c r="AF142" s="241"/>
      <c r="AG142" s="241"/>
      <c r="AH142" s="241"/>
      <c r="AI142" s="242"/>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U142" s="239"/>
      <c r="BV142" s="239"/>
      <c r="BW142" s="239"/>
    </row>
    <row r="143" spans="1:75" s="64" customFormat="1" ht="18" customHeight="1" hidden="1">
      <c r="A143" s="240"/>
      <c r="B143" s="239"/>
      <c r="C143" s="239"/>
      <c r="D143" s="239"/>
      <c r="E143" s="239"/>
      <c r="F143" s="239"/>
      <c r="G143" s="239"/>
      <c r="H143" s="239"/>
      <c r="I143" s="239"/>
      <c r="J143" s="241"/>
      <c r="K143" s="241"/>
      <c r="L143" s="241"/>
      <c r="M143" s="241"/>
      <c r="N143" s="241"/>
      <c r="O143" s="241"/>
      <c r="P143" s="241"/>
      <c r="Q143" s="241"/>
      <c r="R143" s="241"/>
      <c r="S143" s="215" t="s">
        <v>1113</v>
      </c>
      <c r="T143" s="241"/>
      <c r="U143" s="241"/>
      <c r="V143" s="239"/>
      <c r="W143" s="241"/>
      <c r="X143" s="241"/>
      <c r="Y143" s="241"/>
      <c r="Z143" s="241"/>
      <c r="AA143" s="241"/>
      <c r="AB143" s="241"/>
      <c r="AC143" s="241"/>
      <c r="AD143" s="241"/>
      <c r="AE143" s="241"/>
      <c r="AF143" s="241"/>
      <c r="AG143" s="241"/>
      <c r="AH143" s="241"/>
      <c r="AI143" s="242"/>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U143" s="239"/>
      <c r="BV143" s="239"/>
      <c r="BW143" s="239"/>
    </row>
    <row r="144" spans="1:75" s="64" customFormat="1" ht="18" customHeight="1" hidden="1">
      <c r="A144" s="240"/>
      <c r="B144" s="239"/>
      <c r="C144" s="239"/>
      <c r="D144" s="239"/>
      <c r="E144" s="239"/>
      <c r="F144" s="239"/>
      <c r="G144" s="239"/>
      <c r="H144" s="239"/>
      <c r="I144" s="239"/>
      <c r="J144" s="241"/>
      <c r="K144" s="241"/>
      <c r="L144" s="241"/>
      <c r="M144" s="241"/>
      <c r="N144" s="241"/>
      <c r="O144" s="241"/>
      <c r="P144" s="241"/>
      <c r="Q144" s="241"/>
      <c r="R144" s="241"/>
      <c r="S144" s="215" t="s">
        <v>1114</v>
      </c>
      <c r="T144" s="241"/>
      <c r="U144" s="241"/>
      <c r="V144" s="239"/>
      <c r="W144" s="241"/>
      <c r="X144" s="241"/>
      <c r="Y144" s="241"/>
      <c r="Z144" s="241"/>
      <c r="AA144" s="241"/>
      <c r="AB144" s="241"/>
      <c r="AC144" s="241"/>
      <c r="AD144" s="241"/>
      <c r="AE144" s="241"/>
      <c r="AF144" s="241"/>
      <c r="AG144" s="241"/>
      <c r="AH144" s="241"/>
      <c r="AI144" s="242"/>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U144" s="239"/>
      <c r="BV144" s="239"/>
      <c r="BW144" s="239"/>
    </row>
    <row r="145" spans="1:75" s="64" customFormat="1" ht="16.5" customHeight="1" hidden="1">
      <c r="A145" s="240"/>
      <c r="B145" s="239"/>
      <c r="C145" s="239"/>
      <c r="D145" s="239"/>
      <c r="E145" s="239"/>
      <c r="F145" s="239"/>
      <c r="G145" s="239"/>
      <c r="H145" s="239"/>
      <c r="I145" s="239"/>
      <c r="J145" s="241"/>
      <c r="K145" s="241"/>
      <c r="L145" s="241"/>
      <c r="M145" s="241"/>
      <c r="N145" s="241"/>
      <c r="O145" s="241"/>
      <c r="P145" s="241"/>
      <c r="Q145" s="241"/>
      <c r="R145" s="241"/>
      <c r="S145" s="215" t="s">
        <v>1115</v>
      </c>
      <c r="T145" s="241"/>
      <c r="U145" s="241"/>
      <c r="V145" s="239"/>
      <c r="W145" s="241"/>
      <c r="X145" s="241"/>
      <c r="Y145" s="241"/>
      <c r="Z145" s="241"/>
      <c r="AA145" s="241"/>
      <c r="AB145" s="241"/>
      <c r="AC145" s="241"/>
      <c r="AD145" s="241"/>
      <c r="AE145" s="241"/>
      <c r="AF145" s="241"/>
      <c r="AG145" s="241"/>
      <c r="AH145" s="241"/>
      <c r="AI145" s="242"/>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U145" s="239"/>
      <c r="BV145" s="239"/>
      <c r="BW145" s="239"/>
    </row>
    <row r="146" spans="1:35" s="245" customFormat="1" ht="16.5" customHeight="1" hidden="1">
      <c r="A146" s="240"/>
      <c r="B146" s="63"/>
      <c r="C146" s="63"/>
      <c r="D146" s="63"/>
      <c r="E146" s="63"/>
      <c r="F146" s="63"/>
      <c r="G146" s="63"/>
      <c r="H146" s="63"/>
      <c r="I146" s="63"/>
      <c r="J146" s="63"/>
      <c r="K146" s="63"/>
      <c r="L146" s="63"/>
      <c r="M146" s="63"/>
      <c r="N146" s="63"/>
      <c r="O146" s="63"/>
      <c r="P146" s="63"/>
      <c r="Q146" s="63"/>
      <c r="R146" s="63"/>
      <c r="S146" s="215" t="s">
        <v>1116</v>
      </c>
      <c r="T146" s="63"/>
      <c r="U146" s="63"/>
      <c r="V146" s="243"/>
      <c r="W146" s="63"/>
      <c r="X146" s="63"/>
      <c r="Y146" s="63"/>
      <c r="Z146" s="63"/>
      <c r="AA146" s="63"/>
      <c r="AB146" s="63"/>
      <c r="AC146" s="63"/>
      <c r="AD146" s="63"/>
      <c r="AE146" s="63"/>
      <c r="AF146" s="63"/>
      <c r="AG146" s="63"/>
      <c r="AH146" s="63"/>
      <c r="AI146" s="244"/>
    </row>
    <row r="147" spans="1:35" s="245" customFormat="1" ht="16.5" customHeight="1" hidden="1">
      <c r="A147" s="240"/>
      <c r="B147" s="63"/>
      <c r="C147" s="63"/>
      <c r="D147" s="63"/>
      <c r="E147" s="63"/>
      <c r="F147" s="63"/>
      <c r="G147" s="63"/>
      <c r="H147" s="63"/>
      <c r="I147" s="63"/>
      <c r="J147" s="63"/>
      <c r="K147" s="63"/>
      <c r="L147" s="63"/>
      <c r="M147" s="63"/>
      <c r="N147" s="63"/>
      <c r="O147" s="63"/>
      <c r="P147" s="63"/>
      <c r="Q147" s="63"/>
      <c r="R147" s="63"/>
      <c r="S147" s="215" t="s">
        <v>1117</v>
      </c>
      <c r="T147" s="63"/>
      <c r="U147" s="63"/>
      <c r="V147" s="243"/>
      <c r="W147" s="63"/>
      <c r="X147" s="63"/>
      <c r="Y147" s="63"/>
      <c r="Z147" s="63"/>
      <c r="AA147" s="63"/>
      <c r="AB147" s="63"/>
      <c r="AC147" s="63"/>
      <c r="AD147" s="63"/>
      <c r="AE147" s="63"/>
      <c r="AF147" s="63"/>
      <c r="AG147" s="63"/>
      <c r="AH147" s="63"/>
      <c r="AI147" s="244"/>
    </row>
    <row r="148" spans="1:75" s="64" customFormat="1" ht="16.5" customHeight="1" hidden="1" thickBot="1">
      <c r="A148" s="240"/>
      <c r="B148" s="239"/>
      <c r="C148" s="239"/>
      <c r="D148" s="239"/>
      <c r="E148" s="239"/>
      <c r="F148" s="239"/>
      <c r="G148" s="239"/>
      <c r="H148" s="239"/>
      <c r="I148" s="239"/>
      <c r="J148" s="241"/>
      <c r="K148" s="241"/>
      <c r="L148" s="241"/>
      <c r="M148" s="241"/>
      <c r="N148" s="241"/>
      <c r="O148" s="241"/>
      <c r="P148" s="241"/>
      <c r="Q148" s="241"/>
      <c r="R148" s="241"/>
      <c r="S148" s="216" t="s">
        <v>1118</v>
      </c>
      <c r="T148" s="246"/>
      <c r="U148" s="246"/>
      <c r="V148" s="247"/>
      <c r="W148" s="246"/>
      <c r="X148" s="246"/>
      <c r="Y148" s="246"/>
      <c r="Z148" s="246"/>
      <c r="AA148" s="246"/>
      <c r="AB148" s="246"/>
      <c r="AC148" s="246"/>
      <c r="AD148" s="246"/>
      <c r="AE148" s="246"/>
      <c r="AF148" s="246"/>
      <c r="AG148" s="246"/>
      <c r="AH148" s="246"/>
      <c r="AI148" s="24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U148" s="239"/>
      <c r="BV148" s="239"/>
      <c r="BW148" s="239"/>
    </row>
    <row r="149" spans="1:75" s="64" customFormat="1" ht="16.5" customHeight="1" hidden="1">
      <c r="A149" s="249" t="s">
        <v>1119</v>
      </c>
      <c r="B149" s="250"/>
      <c r="C149" s="250"/>
      <c r="D149" s="250"/>
      <c r="E149" s="250"/>
      <c r="F149" s="250"/>
      <c r="G149" s="250"/>
      <c r="H149" s="250"/>
      <c r="I149" s="250"/>
      <c r="J149" s="236"/>
      <c r="K149" s="236"/>
      <c r="L149" s="236"/>
      <c r="M149" s="236"/>
      <c r="N149" s="236"/>
      <c r="O149" s="236"/>
      <c r="P149" s="236"/>
      <c r="Q149" s="236"/>
      <c r="R149" s="236"/>
      <c r="S149" s="214" t="s">
        <v>879</v>
      </c>
      <c r="T149" s="236"/>
      <c r="U149" s="236"/>
      <c r="V149" s="250"/>
      <c r="W149" s="236"/>
      <c r="X149" s="236"/>
      <c r="Y149" s="236"/>
      <c r="Z149" s="236"/>
      <c r="AA149" s="236"/>
      <c r="AB149" s="236"/>
      <c r="AC149" s="236"/>
      <c r="AD149" s="236"/>
      <c r="AE149" s="236"/>
      <c r="AF149" s="236"/>
      <c r="AG149" s="236"/>
      <c r="AH149" s="236"/>
      <c r="AI149" s="237"/>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U149" s="239"/>
      <c r="BV149" s="239"/>
      <c r="BW149" s="239"/>
    </row>
    <row r="150" spans="1:75" s="64" customFormat="1" ht="16.5" customHeight="1" hidden="1">
      <c r="A150" s="251"/>
      <c r="B150" s="239"/>
      <c r="C150" s="239"/>
      <c r="D150" s="239"/>
      <c r="E150" s="239"/>
      <c r="F150" s="239"/>
      <c r="G150" s="239"/>
      <c r="H150" s="239"/>
      <c r="I150" s="239"/>
      <c r="J150" s="241"/>
      <c r="K150" s="241"/>
      <c r="L150" s="241"/>
      <c r="M150" s="241"/>
      <c r="N150" s="241"/>
      <c r="O150" s="241"/>
      <c r="P150" s="241"/>
      <c r="Q150" s="241"/>
      <c r="R150" s="241"/>
      <c r="S150" s="215" t="s">
        <v>880</v>
      </c>
      <c r="T150" s="241"/>
      <c r="U150" s="241"/>
      <c r="V150" s="239"/>
      <c r="W150" s="241"/>
      <c r="X150" s="241"/>
      <c r="Y150" s="241"/>
      <c r="Z150" s="241"/>
      <c r="AA150" s="241"/>
      <c r="AB150" s="241"/>
      <c r="AC150" s="241"/>
      <c r="AD150" s="241"/>
      <c r="AE150" s="241"/>
      <c r="AF150" s="241"/>
      <c r="AG150" s="241"/>
      <c r="AH150" s="241"/>
      <c r="AI150" s="242"/>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U150" s="239"/>
      <c r="BV150" s="239"/>
      <c r="BW150" s="239"/>
    </row>
    <row r="151" spans="1:75" s="64" customFormat="1" ht="14.25" customHeight="1" hidden="1">
      <c r="A151" s="251"/>
      <c r="B151" s="239"/>
      <c r="C151" s="239"/>
      <c r="D151" s="239"/>
      <c r="E151" s="239"/>
      <c r="F151" s="239"/>
      <c r="G151" s="239"/>
      <c r="H151" s="239"/>
      <c r="I151" s="239"/>
      <c r="J151" s="241"/>
      <c r="K151" s="241"/>
      <c r="L151" s="241"/>
      <c r="M151" s="241"/>
      <c r="N151" s="241"/>
      <c r="O151" s="241"/>
      <c r="P151" s="241"/>
      <c r="Q151" s="241"/>
      <c r="R151" s="241"/>
      <c r="S151" s="215" t="s">
        <v>867</v>
      </c>
      <c r="T151" s="241"/>
      <c r="U151" s="241"/>
      <c r="V151" s="239"/>
      <c r="W151" s="241"/>
      <c r="X151" s="241"/>
      <c r="Y151" s="241"/>
      <c r="Z151" s="241"/>
      <c r="AA151" s="241"/>
      <c r="AB151" s="241"/>
      <c r="AC151" s="241"/>
      <c r="AD151" s="241"/>
      <c r="AE151" s="241"/>
      <c r="AF151" s="241"/>
      <c r="AG151" s="241"/>
      <c r="AH151" s="241"/>
      <c r="AI151" s="242"/>
      <c r="AJ151" s="238"/>
      <c r="AK151" s="238"/>
      <c r="AL151" s="238"/>
      <c r="AM151" s="238"/>
      <c r="AN151" s="238"/>
      <c r="AO151" s="238"/>
      <c r="AP151" s="238"/>
      <c r="AQ151" s="238"/>
      <c r="AR151" s="238"/>
      <c r="AS151" s="238"/>
      <c r="AT151" s="238"/>
      <c r="AU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U151" s="239"/>
      <c r="BV151" s="239"/>
      <c r="BW151" s="239"/>
    </row>
    <row r="152" spans="1:75" s="64" customFormat="1" ht="14.25" customHeight="1" hidden="1">
      <c r="A152" s="251"/>
      <c r="B152" s="239"/>
      <c r="C152" s="239"/>
      <c r="D152" s="239"/>
      <c r="E152" s="239"/>
      <c r="F152" s="239"/>
      <c r="G152" s="239"/>
      <c r="H152" s="239"/>
      <c r="I152" s="239"/>
      <c r="J152" s="241"/>
      <c r="K152" s="241"/>
      <c r="L152" s="241"/>
      <c r="M152" s="241"/>
      <c r="N152" s="241"/>
      <c r="O152" s="241"/>
      <c r="P152" s="241"/>
      <c r="Q152" s="241"/>
      <c r="R152" s="241"/>
      <c r="S152" s="215" t="s">
        <v>1120</v>
      </c>
      <c r="T152" s="241"/>
      <c r="U152" s="241"/>
      <c r="V152" s="239"/>
      <c r="W152" s="241"/>
      <c r="X152" s="241"/>
      <c r="Y152" s="241"/>
      <c r="Z152" s="241"/>
      <c r="AA152" s="241"/>
      <c r="AB152" s="241"/>
      <c r="AC152" s="241"/>
      <c r="AD152" s="241"/>
      <c r="AE152" s="241"/>
      <c r="AF152" s="241"/>
      <c r="AG152" s="241"/>
      <c r="AH152" s="241"/>
      <c r="AI152" s="242"/>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U152" s="239"/>
      <c r="BV152" s="239"/>
      <c r="BW152" s="239"/>
    </row>
    <row r="153" spans="1:75" s="64" customFormat="1" ht="14.25" customHeight="1" hidden="1">
      <c r="A153" s="251"/>
      <c r="B153" s="239"/>
      <c r="C153" s="239"/>
      <c r="D153" s="239"/>
      <c r="E153" s="239"/>
      <c r="F153" s="239"/>
      <c r="G153" s="239"/>
      <c r="H153" s="239"/>
      <c r="I153" s="239"/>
      <c r="J153" s="241"/>
      <c r="K153" s="241"/>
      <c r="L153" s="241"/>
      <c r="M153" s="241"/>
      <c r="N153" s="241"/>
      <c r="O153" s="241"/>
      <c r="P153" s="241"/>
      <c r="Q153" s="241"/>
      <c r="R153" s="241"/>
      <c r="S153" s="215" t="s">
        <v>1121</v>
      </c>
      <c r="T153" s="241"/>
      <c r="U153" s="241"/>
      <c r="V153" s="239"/>
      <c r="W153" s="241"/>
      <c r="X153" s="241"/>
      <c r="Y153" s="241"/>
      <c r="Z153" s="241"/>
      <c r="AA153" s="241"/>
      <c r="AB153" s="241"/>
      <c r="AC153" s="241"/>
      <c r="AD153" s="241"/>
      <c r="AE153" s="241"/>
      <c r="AF153" s="241"/>
      <c r="AG153" s="241"/>
      <c r="AH153" s="241"/>
      <c r="AI153" s="242"/>
      <c r="AJ153" s="238"/>
      <c r="AK153" s="238"/>
      <c r="AL153" s="238"/>
      <c r="AM153" s="238"/>
      <c r="AN153" s="238"/>
      <c r="AO153" s="238"/>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U153" s="239"/>
      <c r="BV153" s="239"/>
      <c r="BW153" s="239"/>
    </row>
    <row r="154" spans="1:75" s="64" customFormat="1" ht="14.25" customHeight="1" hidden="1">
      <c r="A154" s="251"/>
      <c r="B154" s="239"/>
      <c r="C154" s="239"/>
      <c r="D154" s="239"/>
      <c r="E154" s="239"/>
      <c r="F154" s="239"/>
      <c r="G154" s="239"/>
      <c r="H154" s="239"/>
      <c r="I154" s="239"/>
      <c r="J154" s="241"/>
      <c r="K154" s="241"/>
      <c r="L154" s="241"/>
      <c r="M154" s="241"/>
      <c r="N154" s="241"/>
      <c r="O154" s="241"/>
      <c r="P154" s="241"/>
      <c r="Q154" s="241"/>
      <c r="R154" s="241"/>
      <c r="S154" s="217" t="s">
        <v>1122</v>
      </c>
      <c r="T154" s="241"/>
      <c r="U154" s="241"/>
      <c r="V154" s="239"/>
      <c r="W154" s="241"/>
      <c r="X154" s="241"/>
      <c r="Y154" s="241"/>
      <c r="Z154" s="241"/>
      <c r="AA154" s="241"/>
      <c r="AB154" s="241"/>
      <c r="AC154" s="241"/>
      <c r="AD154" s="241"/>
      <c r="AE154" s="241"/>
      <c r="AF154" s="241"/>
      <c r="AG154" s="241"/>
      <c r="AH154" s="241"/>
      <c r="AI154" s="242"/>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U154" s="239"/>
      <c r="BV154" s="239"/>
      <c r="BW154" s="239"/>
    </row>
    <row r="155" spans="1:75" s="64" customFormat="1" ht="14.25" customHeight="1" hidden="1" thickBot="1">
      <c r="A155" s="252"/>
      <c r="B155" s="247"/>
      <c r="C155" s="247"/>
      <c r="D155" s="247"/>
      <c r="E155" s="247"/>
      <c r="F155" s="247"/>
      <c r="G155" s="247"/>
      <c r="H155" s="247"/>
      <c r="I155" s="247"/>
      <c r="J155" s="246"/>
      <c r="K155" s="246"/>
      <c r="L155" s="246"/>
      <c r="M155" s="246"/>
      <c r="N155" s="246"/>
      <c r="O155" s="246"/>
      <c r="P155" s="246"/>
      <c r="Q155" s="246"/>
      <c r="R155" s="246"/>
      <c r="S155" s="253"/>
      <c r="T155" s="246"/>
      <c r="U155" s="246"/>
      <c r="V155" s="247"/>
      <c r="W155" s="246"/>
      <c r="X155" s="246"/>
      <c r="Y155" s="246"/>
      <c r="Z155" s="246"/>
      <c r="AA155" s="246"/>
      <c r="AB155" s="246"/>
      <c r="AC155" s="246"/>
      <c r="AD155" s="246"/>
      <c r="AE155" s="246"/>
      <c r="AF155" s="246"/>
      <c r="AG155" s="246"/>
      <c r="AH155" s="246"/>
      <c r="AI155" s="24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U155" s="239"/>
      <c r="BV155" s="239"/>
      <c r="BW155" s="239"/>
    </row>
    <row r="156" spans="1:75" s="64" customFormat="1" ht="23.25" customHeight="1" hidden="1">
      <c r="A156" s="249" t="s">
        <v>1123</v>
      </c>
      <c r="B156" s="250"/>
      <c r="C156" s="250"/>
      <c r="D156" s="250"/>
      <c r="E156" s="250"/>
      <c r="F156" s="250"/>
      <c r="G156" s="250"/>
      <c r="H156" s="250"/>
      <c r="I156" s="250"/>
      <c r="J156" s="236"/>
      <c r="K156" s="236"/>
      <c r="L156" s="236"/>
      <c r="M156" s="236"/>
      <c r="N156" s="236"/>
      <c r="O156" s="236"/>
      <c r="P156" s="236"/>
      <c r="Q156" s="236"/>
      <c r="R156" s="236"/>
      <c r="S156" s="218" t="s">
        <v>1124</v>
      </c>
      <c r="T156" s="236"/>
      <c r="U156" s="236"/>
      <c r="V156" s="250"/>
      <c r="W156" s="236"/>
      <c r="X156" s="236"/>
      <c r="Y156" s="236"/>
      <c r="Z156" s="236"/>
      <c r="AA156" s="236"/>
      <c r="AB156" s="236"/>
      <c r="AC156" s="236"/>
      <c r="AD156" s="236"/>
      <c r="AE156" s="236"/>
      <c r="AF156" s="236"/>
      <c r="AG156" s="236"/>
      <c r="AH156" s="236"/>
      <c r="AI156" s="237"/>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U156" s="239"/>
      <c r="BV156" s="239"/>
      <c r="BW156" s="239"/>
    </row>
    <row r="157" spans="1:75" s="64" customFormat="1" ht="18" customHeight="1" hidden="1">
      <c r="A157" s="251"/>
      <c r="B157" s="239"/>
      <c r="C157" s="239"/>
      <c r="D157" s="239"/>
      <c r="E157" s="239"/>
      <c r="F157" s="239"/>
      <c r="G157" s="239"/>
      <c r="H157" s="239"/>
      <c r="I157" s="239"/>
      <c r="J157" s="241"/>
      <c r="K157" s="241"/>
      <c r="L157" s="241"/>
      <c r="M157" s="241"/>
      <c r="N157" s="241"/>
      <c r="O157" s="241"/>
      <c r="P157" s="241"/>
      <c r="Q157" s="241"/>
      <c r="R157" s="241"/>
      <c r="S157" s="219" t="s">
        <v>1125</v>
      </c>
      <c r="T157" s="241"/>
      <c r="U157" s="241"/>
      <c r="V157" s="239"/>
      <c r="W157" s="241"/>
      <c r="X157" s="241"/>
      <c r="Y157" s="241"/>
      <c r="Z157" s="241"/>
      <c r="AA157" s="241"/>
      <c r="AB157" s="241"/>
      <c r="AC157" s="241"/>
      <c r="AD157" s="241"/>
      <c r="AE157" s="241"/>
      <c r="AF157" s="241"/>
      <c r="AG157" s="241"/>
      <c r="AH157" s="241"/>
      <c r="AI157" s="242"/>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U157" s="239"/>
      <c r="BV157" s="239"/>
      <c r="BW157" s="239"/>
    </row>
    <row r="158" spans="1:35" s="245" customFormat="1" ht="18" customHeight="1" hidden="1" thickBot="1">
      <c r="A158" s="251"/>
      <c r="B158" s="63"/>
      <c r="C158" s="63"/>
      <c r="D158" s="63"/>
      <c r="E158" s="63"/>
      <c r="F158" s="63"/>
      <c r="G158" s="63"/>
      <c r="H158" s="63"/>
      <c r="I158" s="63"/>
      <c r="J158" s="63"/>
      <c r="K158" s="63"/>
      <c r="L158" s="63"/>
      <c r="M158" s="63"/>
      <c r="N158" s="63"/>
      <c r="O158" s="63"/>
      <c r="P158" s="63"/>
      <c r="Q158" s="63"/>
      <c r="R158" s="63"/>
      <c r="S158" s="220" t="s">
        <v>870</v>
      </c>
      <c r="T158" s="254"/>
      <c r="U158" s="254"/>
      <c r="V158" s="254"/>
      <c r="W158" s="254"/>
      <c r="X158" s="254"/>
      <c r="Y158" s="254"/>
      <c r="Z158" s="254"/>
      <c r="AA158" s="254"/>
      <c r="AB158" s="254"/>
      <c r="AC158" s="254"/>
      <c r="AD158" s="254"/>
      <c r="AE158" s="254"/>
      <c r="AF158" s="254"/>
      <c r="AG158" s="254"/>
      <c r="AH158" s="254"/>
      <c r="AI158" s="255"/>
    </row>
    <row r="159" spans="1:75" s="64" customFormat="1" ht="17.25" customHeight="1" hidden="1">
      <c r="A159" s="249" t="s">
        <v>1126</v>
      </c>
      <c r="B159" s="250"/>
      <c r="C159" s="250"/>
      <c r="D159" s="250"/>
      <c r="E159" s="250"/>
      <c r="F159" s="250"/>
      <c r="G159" s="250"/>
      <c r="H159" s="250"/>
      <c r="I159" s="250"/>
      <c r="J159" s="236"/>
      <c r="K159" s="236"/>
      <c r="L159" s="236"/>
      <c r="M159" s="236"/>
      <c r="N159" s="236"/>
      <c r="O159" s="236"/>
      <c r="P159" s="236"/>
      <c r="Q159" s="236"/>
      <c r="R159" s="236"/>
      <c r="S159" s="213" t="s">
        <v>439</v>
      </c>
      <c r="T159" s="236"/>
      <c r="U159" s="236"/>
      <c r="V159" s="250"/>
      <c r="W159" s="236"/>
      <c r="X159" s="236"/>
      <c r="Y159" s="236"/>
      <c r="Z159" s="236"/>
      <c r="AA159" s="236"/>
      <c r="AB159" s="236"/>
      <c r="AC159" s="236"/>
      <c r="AD159" s="236"/>
      <c r="AE159" s="250"/>
      <c r="AF159" s="236"/>
      <c r="AG159" s="236"/>
      <c r="AH159" s="236"/>
      <c r="AI159" s="237"/>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U159" s="239"/>
      <c r="BV159" s="239"/>
      <c r="BW159" s="239"/>
    </row>
    <row r="160" spans="1:75" s="64" customFormat="1" ht="17.25" customHeight="1" hidden="1">
      <c r="A160" s="251"/>
      <c r="B160" s="239"/>
      <c r="C160" s="239"/>
      <c r="D160" s="239"/>
      <c r="E160" s="239"/>
      <c r="F160" s="239"/>
      <c r="G160" s="239"/>
      <c r="H160" s="239"/>
      <c r="I160" s="239"/>
      <c r="J160" s="241"/>
      <c r="K160" s="241"/>
      <c r="L160" s="241"/>
      <c r="M160" s="241"/>
      <c r="N160" s="241"/>
      <c r="O160" s="241"/>
      <c r="P160" s="241"/>
      <c r="Q160" s="241"/>
      <c r="R160" s="241"/>
      <c r="S160" s="221" t="s">
        <v>871</v>
      </c>
      <c r="T160" s="241"/>
      <c r="U160" s="241"/>
      <c r="V160" s="239"/>
      <c r="W160" s="241"/>
      <c r="X160" s="241"/>
      <c r="Y160" s="241"/>
      <c r="Z160" s="241"/>
      <c r="AA160" s="241"/>
      <c r="AB160" s="241"/>
      <c r="AC160" s="241"/>
      <c r="AD160" s="241"/>
      <c r="AE160" s="241"/>
      <c r="AF160" s="241"/>
      <c r="AG160" s="241"/>
      <c r="AH160" s="241"/>
      <c r="AI160" s="242"/>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U160" s="239"/>
      <c r="BV160" s="239"/>
      <c r="BW160" s="239"/>
    </row>
    <row r="161" spans="1:75" s="64" customFormat="1" ht="17.25" customHeight="1" hidden="1">
      <c r="A161" s="251"/>
      <c r="B161" s="239"/>
      <c r="C161" s="239"/>
      <c r="D161" s="239"/>
      <c r="E161" s="239"/>
      <c r="F161" s="239"/>
      <c r="G161" s="239"/>
      <c r="H161" s="239"/>
      <c r="I161" s="239"/>
      <c r="J161" s="241"/>
      <c r="K161" s="241"/>
      <c r="L161" s="241"/>
      <c r="M161" s="241"/>
      <c r="N161" s="241"/>
      <c r="O161" s="241"/>
      <c r="P161" s="241"/>
      <c r="Q161" s="241"/>
      <c r="R161" s="241"/>
      <c r="S161" s="221" t="s">
        <v>868</v>
      </c>
      <c r="T161" s="241"/>
      <c r="U161" s="241"/>
      <c r="V161" s="241"/>
      <c r="W161" s="241"/>
      <c r="X161" s="241"/>
      <c r="Y161" s="241"/>
      <c r="Z161" s="241"/>
      <c r="AA161" s="241"/>
      <c r="AB161" s="241"/>
      <c r="AC161" s="241"/>
      <c r="AD161" s="241"/>
      <c r="AE161" s="241"/>
      <c r="AF161" s="241"/>
      <c r="AG161" s="241"/>
      <c r="AH161" s="241"/>
      <c r="AI161" s="242"/>
      <c r="AJ161" s="238"/>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U161" s="239"/>
      <c r="BV161" s="239"/>
      <c r="BW161" s="239"/>
    </row>
    <row r="162" spans="1:75" s="64" customFormat="1" ht="17.25" customHeight="1" hidden="1">
      <c r="A162" s="251"/>
      <c r="B162" s="239"/>
      <c r="C162" s="239"/>
      <c r="D162" s="239"/>
      <c r="E162" s="239"/>
      <c r="F162" s="239"/>
      <c r="G162" s="239"/>
      <c r="H162" s="239"/>
      <c r="I162" s="239"/>
      <c r="J162" s="241"/>
      <c r="K162" s="241"/>
      <c r="L162" s="241"/>
      <c r="M162" s="241"/>
      <c r="N162" s="241"/>
      <c r="O162" s="241"/>
      <c r="P162" s="241"/>
      <c r="Q162" s="241"/>
      <c r="R162" s="241"/>
      <c r="S162" s="221" t="s">
        <v>872</v>
      </c>
      <c r="T162" s="241"/>
      <c r="U162" s="241"/>
      <c r="V162" s="241"/>
      <c r="W162" s="241"/>
      <c r="X162" s="241"/>
      <c r="Y162" s="241"/>
      <c r="Z162" s="241"/>
      <c r="AA162" s="241"/>
      <c r="AB162" s="241"/>
      <c r="AC162" s="241"/>
      <c r="AD162" s="241"/>
      <c r="AE162" s="241"/>
      <c r="AF162" s="241"/>
      <c r="AG162" s="241"/>
      <c r="AH162" s="241"/>
      <c r="AI162" s="242"/>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U162" s="239"/>
      <c r="BV162" s="239"/>
      <c r="BW162" s="239"/>
    </row>
    <row r="163" spans="1:75" s="64" customFormat="1" ht="17.25" customHeight="1" hidden="1">
      <c r="A163" s="251"/>
      <c r="B163" s="239"/>
      <c r="C163" s="239"/>
      <c r="D163" s="239"/>
      <c r="E163" s="239"/>
      <c r="F163" s="239"/>
      <c r="G163" s="239"/>
      <c r="H163" s="239"/>
      <c r="I163" s="239"/>
      <c r="J163" s="241"/>
      <c r="K163" s="241"/>
      <c r="L163" s="241"/>
      <c r="M163" s="241"/>
      <c r="N163" s="241"/>
      <c r="O163" s="241"/>
      <c r="P163" s="241"/>
      <c r="Q163" s="241"/>
      <c r="R163" s="241"/>
      <c r="S163" s="222" t="s">
        <v>402</v>
      </c>
      <c r="T163" s="241"/>
      <c r="U163" s="241"/>
      <c r="V163" s="241"/>
      <c r="W163" s="241"/>
      <c r="X163" s="241"/>
      <c r="Y163" s="241"/>
      <c r="Z163" s="241"/>
      <c r="AA163" s="241"/>
      <c r="AB163" s="241"/>
      <c r="AC163" s="241"/>
      <c r="AD163" s="241"/>
      <c r="AE163" s="241"/>
      <c r="AF163" s="241"/>
      <c r="AG163" s="241"/>
      <c r="AH163" s="241"/>
      <c r="AI163" s="242"/>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U163" s="239"/>
      <c r="BV163" s="239"/>
      <c r="BW163" s="239"/>
    </row>
    <row r="164" spans="1:75" s="64" customFormat="1" ht="17.25" customHeight="1" hidden="1">
      <c r="A164" s="251"/>
      <c r="B164" s="239"/>
      <c r="C164" s="239"/>
      <c r="D164" s="239"/>
      <c r="E164" s="239"/>
      <c r="F164" s="239"/>
      <c r="G164" s="239"/>
      <c r="H164" s="239"/>
      <c r="I164" s="239"/>
      <c r="J164" s="241"/>
      <c r="K164" s="241"/>
      <c r="L164" s="241"/>
      <c r="M164" s="241"/>
      <c r="N164" s="241"/>
      <c r="O164" s="241"/>
      <c r="P164" s="241"/>
      <c r="Q164" s="241"/>
      <c r="R164" s="241"/>
      <c r="S164" s="222" t="s">
        <v>403</v>
      </c>
      <c r="T164" s="241"/>
      <c r="U164" s="241"/>
      <c r="V164" s="241"/>
      <c r="W164" s="241"/>
      <c r="X164" s="241"/>
      <c r="Y164" s="241"/>
      <c r="Z164" s="241"/>
      <c r="AA164" s="241"/>
      <c r="AB164" s="241"/>
      <c r="AC164" s="241"/>
      <c r="AD164" s="241"/>
      <c r="AE164" s="241"/>
      <c r="AF164" s="241"/>
      <c r="AG164" s="241"/>
      <c r="AH164" s="241"/>
      <c r="AI164" s="242"/>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U164" s="239"/>
      <c r="BV164" s="239"/>
      <c r="BW164" s="239"/>
    </row>
    <row r="165" spans="1:75" s="118" customFormat="1" ht="17.25" customHeight="1" hidden="1">
      <c r="A165" s="251"/>
      <c r="B165" s="226"/>
      <c r="C165" s="226"/>
      <c r="D165" s="226"/>
      <c r="E165" s="226"/>
      <c r="F165" s="226"/>
      <c r="G165" s="226"/>
      <c r="H165" s="226"/>
      <c r="I165" s="226"/>
      <c r="J165" s="115"/>
      <c r="K165" s="115"/>
      <c r="L165" s="115"/>
      <c r="M165" s="115"/>
      <c r="N165" s="115"/>
      <c r="O165" s="115"/>
      <c r="P165" s="115"/>
      <c r="Q165" s="115"/>
      <c r="R165" s="115"/>
      <c r="S165" s="455" t="s">
        <v>1121</v>
      </c>
      <c r="T165" s="115"/>
      <c r="U165" s="115"/>
      <c r="V165" s="115"/>
      <c r="W165" s="115"/>
      <c r="X165" s="115"/>
      <c r="Y165" s="115"/>
      <c r="Z165" s="115"/>
      <c r="AA165" s="115"/>
      <c r="AB165" s="115"/>
      <c r="AC165" s="115"/>
      <c r="AD165" s="115"/>
      <c r="AE165" s="115"/>
      <c r="AF165" s="115"/>
      <c r="AG165" s="115"/>
      <c r="AH165" s="115"/>
      <c r="AI165" s="116"/>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U165" s="226"/>
      <c r="BV165" s="226"/>
      <c r="BW165" s="226"/>
    </row>
    <row r="166" spans="1:75" s="118" customFormat="1" ht="17.25" customHeight="1" hidden="1">
      <c r="A166" s="251"/>
      <c r="B166" s="226"/>
      <c r="C166" s="226"/>
      <c r="D166" s="226"/>
      <c r="E166" s="226"/>
      <c r="F166" s="226"/>
      <c r="G166" s="226"/>
      <c r="H166" s="226"/>
      <c r="I166" s="226"/>
      <c r="J166" s="115"/>
      <c r="K166" s="115"/>
      <c r="L166" s="115"/>
      <c r="M166" s="115"/>
      <c r="N166" s="115"/>
      <c r="O166" s="115"/>
      <c r="P166" s="115"/>
      <c r="Q166" s="115"/>
      <c r="R166" s="115"/>
      <c r="S166" s="454" t="s">
        <v>994</v>
      </c>
      <c r="T166" s="115"/>
      <c r="U166" s="115"/>
      <c r="V166" s="115"/>
      <c r="W166" s="115"/>
      <c r="X166" s="115"/>
      <c r="Y166" s="115"/>
      <c r="Z166" s="115"/>
      <c r="AA166" s="115"/>
      <c r="AB166" s="115"/>
      <c r="AC166" s="115"/>
      <c r="AD166" s="115"/>
      <c r="AE166" s="115"/>
      <c r="AF166" s="115"/>
      <c r="AG166" s="115"/>
      <c r="AH166" s="115"/>
      <c r="AI166" s="116"/>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U166" s="226"/>
      <c r="BV166" s="226"/>
      <c r="BW166" s="226"/>
    </row>
    <row r="167" spans="1:75" s="118" customFormat="1" ht="17.25" customHeight="1" hidden="1" thickBot="1">
      <c r="A167" s="252"/>
      <c r="B167" s="227"/>
      <c r="C167" s="227"/>
      <c r="D167" s="227"/>
      <c r="E167" s="227"/>
      <c r="F167" s="227"/>
      <c r="G167" s="227"/>
      <c r="H167" s="227"/>
      <c r="I167" s="227"/>
      <c r="J167" s="114"/>
      <c r="K167" s="114"/>
      <c r="L167" s="114"/>
      <c r="M167" s="114"/>
      <c r="N167" s="114"/>
      <c r="O167" s="114"/>
      <c r="P167" s="114"/>
      <c r="Q167" s="114"/>
      <c r="R167" s="114"/>
      <c r="S167" s="456" t="s">
        <v>995</v>
      </c>
      <c r="T167" s="114"/>
      <c r="U167" s="114"/>
      <c r="V167" s="114"/>
      <c r="W167" s="114"/>
      <c r="X167" s="114"/>
      <c r="Y167" s="114"/>
      <c r="Z167" s="114"/>
      <c r="AA167" s="114"/>
      <c r="AB167" s="114"/>
      <c r="AC167" s="114"/>
      <c r="AD167" s="114"/>
      <c r="AE167" s="114"/>
      <c r="AF167" s="114"/>
      <c r="AG167" s="114"/>
      <c r="AH167" s="114"/>
      <c r="AI167" s="119"/>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U167" s="226"/>
      <c r="BV167" s="226"/>
      <c r="BW167" s="226"/>
    </row>
    <row r="168" spans="1:75" s="118" customFormat="1" ht="17.25" customHeight="1" hidden="1">
      <c r="A168" s="249" t="s">
        <v>577</v>
      </c>
      <c r="B168" s="224"/>
      <c r="C168" s="224"/>
      <c r="D168" s="224"/>
      <c r="E168" s="224"/>
      <c r="F168" s="224"/>
      <c r="G168" s="224"/>
      <c r="H168" s="224"/>
      <c r="I168" s="224"/>
      <c r="J168" s="120"/>
      <c r="K168" s="120"/>
      <c r="L168" s="120"/>
      <c r="M168" s="120"/>
      <c r="N168" s="120"/>
      <c r="O168" s="120"/>
      <c r="P168" s="120"/>
      <c r="Q168" s="120"/>
      <c r="R168" s="120"/>
      <c r="S168" s="432" t="s">
        <v>578</v>
      </c>
      <c r="T168" s="120"/>
      <c r="U168" s="120"/>
      <c r="V168" s="120"/>
      <c r="W168" s="120"/>
      <c r="X168" s="120"/>
      <c r="Y168" s="120"/>
      <c r="Z168" s="120"/>
      <c r="AA168" s="120"/>
      <c r="AB168" s="120"/>
      <c r="AC168" s="120"/>
      <c r="AD168" s="120"/>
      <c r="AE168" s="120"/>
      <c r="AF168" s="120"/>
      <c r="AG168" s="120"/>
      <c r="AH168" s="120"/>
      <c r="AI168" s="121"/>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c r="BJ168" s="117"/>
      <c r="BK168" s="117"/>
      <c r="BL168" s="117"/>
      <c r="BM168" s="117"/>
      <c r="BN168" s="117"/>
      <c r="BO168" s="117"/>
      <c r="BP168" s="117"/>
      <c r="BQ168" s="117"/>
      <c r="BU168" s="226"/>
      <c r="BV168" s="226"/>
      <c r="BW168" s="226"/>
    </row>
    <row r="169" spans="1:75" s="118" customFormat="1" ht="17.25" customHeight="1" hidden="1" thickBot="1">
      <c r="A169" s="252" t="s">
        <v>577</v>
      </c>
      <c r="B169" s="227"/>
      <c r="C169" s="227"/>
      <c r="D169" s="227"/>
      <c r="E169" s="227"/>
      <c r="F169" s="227"/>
      <c r="G169" s="227"/>
      <c r="H169" s="227"/>
      <c r="I169" s="227"/>
      <c r="J169" s="114"/>
      <c r="K169" s="114"/>
      <c r="L169" s="114"/>
      <c r="M169" s="114"/>
      <c r="N169" s="114"/>
      <c r="O169" s="114"/>
      <c r="P169" s="114"/>
      <c r="Q169" s="114"/>
      <c r="R169" s="114"/>
      <c r="S169" s="433" t="s">
        <v>437</v>
      </c>
      <c r="T169" s="114"/>
      <c r="U169" s="114"/>
      <c r="V169" s="114"/>
      <c r="W169" s="114"/>
      <c r="X169" s="114"/>
      <c r="Y169" s="114"/>
      <c r="Z169" s="114"/>
      <c r="AA169" s="114"/>
      <c r="AB169" s="114"/>
      <c r="AC169" s="114"/>
      <c r="AD169" s="114"/>
      <c r="AE169" s="114"/>
      <c r="AF169" s="114"/>
      <c r="AG169" s="114"/>
      <c r="AH169" s="114"/>
      <c r="AI169" s="119"/>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U169" s="226"/>
      <c r="BV169" s="226"/>
      <c r="BW169" s="226"/>
    </row>
    <row r="170" spans="1:75" s="118" customFormat="1" ht="17.25" customHeight="1" hidden="1">
      <c r="A170" s="256" t="s">
        <v>1127</v>
      </c>
      <c r="B170" s="226"/>
      <c r="C170" s="226"/>
      <c r="D170" s="226"/>
      <c r="E170" s="226"/>
      <c r="F170" s="226"/>
      <c r="G170" s="226"/>
      <c r="H170" s="226"/>
      <c r="I170" s="226"/>
      <c r="J170" s="115"/>
      <c r="K170" s="115"/>
      <c r="L170" s="115"/>
      <c r="M170" s="115"/>
      <c r="N170" s="115"/>
      <c r="O170" s="115"/>
      <c r="P170" s="115"/>
      <c r="Q170" s="115"/>
      <c r="R170" s="115"/>
      <c r="S170" s="431" t="s">
        <v>1128</v>
      </c>
      <c r="T170" s="115"/>
      <c r="U170" s="115"/>
      <c r="V170" s="115"/>
      <c r="W170" s="115"/>
      <c r="X170" s="115"/>
      <c r="Y170" s="115"/>
      <c r="Z170" s="115"/>
      <c r="AA170" s="115"/>
      <c r="AB170" s="115"/>
      <c r="AC170" s="115"/>
      <c r="AD170" s="115"/>
      <c r="AE170" s="115"/>
      <c r="AF170" s="115"/>
      <c r="AG170" s="115"/>
      <c r="AH170" s="226"/>
      <c r="AI170" s="116"/>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c r="BJ170" s="117"/>
      <c r="BK170" s="117"/>
      <c r="BL170" s="117"/>
      <c r="BM170" s="117"/>
      <c r="BN170" s="117"/>
      <c r="BO170" s="117"/>
      <c r="BP170" s="117"/>
      <c r="BQ170" s="117"/>
      <c r="BU170" s="226"/>
      <c r="BV170" s="226"/>
      <c r="BW170" s="226"/>
    </row>
    <row r="171" spans="1:75" s="118" customFormat="1" ht="17.25" customHeight="1" hidden="1">
      <c r="A171" s="256"/>
      <c r="B171" s="226"/>
      <c r="C171" s="226"/>
      <c r="D171" s="226"/>
      <c r="E171" s="226"/>
      <c r="F171" s="226"/>
      <c r="G171" s="226"/>
      <c r="H171" s="226"/>
      <c r="I171" s="226"/>
      <c r="J171" s="115"/>
      <c r="K171" s="115"/>
      <c r="L171" s="115"/>
      <c r="M171" s="115"/>
      <c r="N171" s="115"/>
      <c r="O171" s="115"/>
      <c r="P171" s="115"/>
      <c r="Q171" s="115"/>
      <c r="R171" s="115"/>
      <c r="S171" s="225" t="s">
        <v>1129</v>
      </c>
      <c r="T171" s="115"/>
      <c r="U171" s="115"/>
      <c r="V171" s="115"/>
      <c r="W171" s="115"/>
      <c r="X171" s="115"/>
      <c r="Y171" s="115"/>
      <c r="Z171" s="115"/>
      <c r="AA171" s="115"/>
      <c r="AB171" s="115"/>
      <c r="AC171" s="115"/>
      <c r="AD171" s="115"/>
      <c r="AE171" s="115"/>
      <c r="AF171" s="115"/>
      <c r="AG171" s="115"/>
      <c r="AH171" s="226"/>
      <c r="AI171" s="116"/>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117"/>
      <c r="BU171" s="226"/>
      <c r="BV171" s="226"/>
      <c r="BW171" s="226"/>
    </row>
    <row r="172" spans="1:75" s="118" customFormat="1" ht="17.25" customHeight="1" hidden="1">
      <c r="A172" s="256"/>
      <c r="B172" s="226"/>
      <c r="C172" s="226"/>
      <c r="D172" s="226"/>
      <c r="E172" s="226"/>
      <c r="F172" s="226"/>
      <c r="G172" s="226"/>
      <c r="H172" s="226"/>
      <c r="I172" s="226"/>
      <c r="J172" s="115"/>
      <c r="K172" s="115"/>
      <c r="L172" s="115"/>
      <c r="M172" s="115"/>
      <c r="N172" s="115"/>
      <c r="O172" s="115"/>
      <c r="P172" s="115"/>
      <c r="Q172" s="115"/>
      <c r="R172" s="115"/>
      <c r="S172" s="225" t="s">
        <v>1130</v>
      </c>
      <c r="T172" s="115"/>
      <c r="U172" s="115"/>
      <c r="V172" s="115"/>
      <c r="W172" s="115"/>
      <c r="X172" s="115"/>
      <c r="Y172" s="115"/>
      <c r="Z172" s="115"/>
      <c r="AA172" s="115"/>
      <c r="AB172" s="115"/>
      <c r="AC172" s="115"/>
      <c r="AD172" s="115"/>
      <c r="AE172" s="115"/>
      <c r="AF172" s="115"/>
      <c r="AG172" s="115"/>
      <c r="AH172" s="226"/>
      <c r="AI172" s="116"/>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c r="BU172" s="226"/>
      <c r="BV172" s="226"/>
      <c r="BW172" s="226"/>
    </row>
    <row r="173" spans="1:75" s="118" customFormat="1" ht="17.25" customHeight="1" hidden="1">
      <c r="A173" s="256"/>
      <c r="B173" s="226"/>
      <c r="C173" s="226"/>
      <c r="D173" s="226"/>
      <c r="E173" s="226"/>
      <c r="F173" s="226"/>
      <c r="G173" s="226"/>
      <c r="H173" s="226"/>
      <c r="I173" s="226"/>
      <c r="J173" s="115"/>
      <c r="K173" s="115"/>
      <c r="L173" s="115"/>
      <c r="M173" s="115"/>
      <c r="N173" s="115"/>
      <c r="O173" s="115"/>
      <c r="P173" s="115"/>
      <c r="Q173" s="115"/>
      <c r="R173" s="115"/>
      <c r="S173" s="225" t="s">
        <v>1131</v>
      </c>
      <c r="T173" s="115"/>
      <c r="U173" s="115"/>
      <c r="V173" s="115"/>
      <c r="W173" s="115"/>
      <c r="X173" s="115"/>
      <c r="Y173" s="115"/>
      <c r="Z173" s="115"/>
      <c r="AA173" s="115"/>
      <c r="AB173" s="115"/>
      <c r="AC173" s="115"/>
      <c r="AD173" s="115"/>
      <c r="AE173" s="115"/>
      <c r="AF173" s="115"/>
      <c r="AG173" s="115"/>
      <c r="AH173" s="226"/>
      <c r="AI173" s="116"/>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U173" s="226"/>
      <c r="BV173" s="226"/>
      <c r="BW173" s="226"/>
    </row>
    <row r="174" spans="1:75" s="118" customFormat="1" ht="17.25" customHeight="1" hidden="1">
      <c r="A174" s="256"/>
      <c r="B174" s="226"/>
      <c r="C174" s="226"/>
      <c r="D174" s="226"/>
      <c r="E174" s="226"/>
      <c r="F174" s="226"/>
      <c r="G174" s="226"/>
      <c r="H174" s="226"/>
      <c r="I174" s="226"/>
      <c r="J174" s="115"/>
      <c r="K174" s="115"/>
      <c r="L174" s="115"/>
      <c r="M174" s="115"/>
      <c r="N174" s="115"/>
      <c r="O174" s="115"/>
      <c r="P174" s="115"/>
      <c r="Q174" s="115"/>
      <c r="R174" s="115"/>
      <c r="S174" s="225" t="s">
        <v>1132</v>
      </c>
      <c r="T174" s="115"/>
      <c r="U174" s="115"/>
      <c r="V174" s="115"/>
      <c r="W174" s="115"/>
      <c r="X174" s="115"/>
      <c r="Y174" s="115"/>
      <c r="Z174" s="115"/>
      <c r="AA174" s="115"/>
      <c r="AB174" s="115"/>
      <c r="AC174" s="115"/>
      <c r="AD174" s="115"/>
      <c r="AE174" s="115"/>
      <c r="AF174" s="115"/>
      <c r="AG174" s="115"/>
      <c r="AH174" s="226"/>
      <c r="AI174" s="116"/>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U174" s="226"/>
      <c r="BV174" s="226"/>
      <c r="BW174" s="226"/>
    </row>
    <row r="175" spans="1:75" s="118" customFormat="1" ht="17.25" customHeight="1" hidden="1">
      <c r="A175" s="256"/>
      <c r="B175" s="226"/>
      <c r="C175" s="226"/>
      <c r="D175" s="226"/>
      <c r="E175" s="226"/>
      <c r="F175" s="226"/>
      <c r="G175" s="226"/>
      <c r="H175" s="226"/>
      <c r="I175" s="226"/>
      <c r="J175" s="115"/>
      <c r="K175" s="115"/>
      <c r="L175" s="115"/>
      <c r="M175" s="115"/>
      <c r="N175" s="115"/>
      <c r="O175" s="115"/>
      <c r="P175" s="115"/>
      <c r="Q175" s="115"/>
      <c r="R175" s="115"/>
      <c r="S175" s="225" t="s">
        <v>1133</v>
      </c>
      <c r="T175" s="115"/>
      <c r="U175" s="115"/>
      <c r="V175" s="115"/>
      <c r="W175" s="115"/>
      <c r="X175" s="115"/>
      <c r="Y175" s="115"/>
      <c r="Z175" s="115"/>
      <c r="AA175" s="115"/>
      <c r="AB175" s="115"/>
      <c r="AC175" s="115"/>
      <c r="AD175" s="115"/>
      <c r="AE175" s="115"/>
      <c r="AF175" s="115"/>
      <c r="AG175" s="115"/>
      <c r="AH175" s="226"/>
      <c r="AI175" s="116"/>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U175" s="226"/>
      <c r="BV175" s="226"/>
      <c r="BW175" s="226"/>
    </row>
    <row r="176" spans="1:75" s="118" customFormat="1" ht="17.25" customHeight="1" hidden="1">
      <c r="A176" s="256"/>
      <c r="B176" s="226"/>
      <c r="C176" s="226"/>
      <c r="D176" s="226"/>
      <c r="E176" s="226"/>
      <c r="F176" s="226"/>
      <c r="G176" s="226"/>
      <c r="H176" s="226"/>
      <c r="I176" s="226"/>
      <c r="J176" s="115"/>
      <c r="K176" s="115"/>
      <c r="L176" s="115"/>
      <c r="M176" s="115"/>
      <c r="N176" s="115"/>
      <c r="O176" s="115"/>
      <c r="P176" s="115"/>
      <c r="Q176" s="115"/>
      <c r="R176" s="115"/>
      <c r="S176" s="225" t="s">
        <v>1134</v>
      </c>
      <c r="T176" s="115"/>
      <c r="U176" s="115"/>
      <c r="V176" s="115"/>
      <c r="W176" s="115"/>
      <c r="X176" s="115"/>
      <c r="Y176" s="115"/>
      <c r="Z176" s="115"/>
      <c r="AA176" s="115"/>
      <c r="AB176" s="115"/>
      <c r="AC176" s="115"/>
      <c r="AD176" s="115"/>
      <c r="AE176" s="115"/>
      <c r="AF176" s="115"/>
      <c r="AG176" s="115"/>
      <c r="AH176" s="226"/>
      <c r="AI176" s="116"/>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U176" s="226"/>
      <c r="BV176" s="226"/>
      <c r="BW176" s="226"/>
    </row>
    <row r="177" spans="1:75" s="118" customFormat="1" ht="17.25" customHeight="1" hidden="1">
      <c r="A177" s="256"/>
      <c r="B177" s="226"/>
      <c r="C177" s="226"/>
      <c r="D177" s="226"/>
      <c r="E177" s="226"/>
      <c r="F177" s="226"/>
      <c r="G177" s="226"/>
      <c r="H177" s="226"/>
      <c r="I177" s="226"/>
      <c r="J177" s="115"/>
      <c r="K177" s="115"/>
      <c r="L177" s="115"/>
      <c r="M177" s="115"/>
      <c r="N177" s="115"/>
      <c r="O177" s="115"/>
      <c r="P177" s="115"/>
      <c r="Q177" s="115"/>
      <c r="R177" s="115"/>
      <c r="S177" s="225" t="s">
        <v>1135</v>
      </c>
      <c r="T177" s="115"/>
      <c r="U177" s="115"/>
      <c r="V177" s="115"/>
      <c r="W177" s="115"/>
      <c r="X177" s="115"/>
      <c r="Y177" s="115"/>
      <c r="Z177" s="115"/>
      <c r="AA177" s="115"/>
      <c r="AB177" s="115"/>
      <c r="AC177" s="115"/>
      <c r="AD177" s="115"/>
      <c r="AE177" s="115"/>
      <c r="AF177" s="115"/>
      <c r="AG177" s="115"/>
      <c r="AH177" s="226"/>
      <c r="AI177" s="116"/>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U177" s="226"/>
      <c r="BV177" s="226"/>
      <c r="BW177" s="226"/>
    </row>
    <row r="178" spans="1:75" s="118" customFormat="1" ht="17.25" customHeight="1" hidden="1">
      <c r="A178" s="256"/>
      <c r="B178" s="226"/>
      <c r="C178" s="226"/>
      <c r="D178" s="226"/>
      <c r="E178" s="226"/>
      <c r="F178" s="226"/>
      <c r="G178" s="226"/>
      <c r="H178" s="226"/>
      <c r="I178" s="226"/>
      <c r="J178" s="115"/>
      <c r="K178" s="115"/>
      <c r="L178" s="115"/>
      <c r="M178" s="115"/>
      <c r="N178" s="115"/>
      <c r="O178" s="115"/>
      <c r="P178" s="115"/>
      <c r="Q178" s="115"/>
      <c r="R178" s="115"/>
      <c r="S178" s="215" t="s">
        <v>1136</v>
      </c>
      <c r="T178" s="115"/>
      <c r="U178" s="115"/>
      <c r="V178" s="115"/>
      <c r="W178" s="115"/>
      <c r="X178" s="115"/>
      <c r="Y178" s="115"/>
      <c r="Z178" s="115"/>
      <c r="AA178" s="115"/>
      <c r="AB178" s="115"/>
      <c r="AC178" s="115"/>
      <c r="AD178" s="115"/>
      <c r="AE178" s="115"/>
      <c r="AF178" s="115"/>
      <c r="AG178" s="115"/>
      <c r="AH178" s="226"/>
      <c r="AI178" s="116"/>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c r="BU178" s="226"/>
      <c r="BV178" s="226"/>
      <c r="BW178" s="226"/>
    </row>
    <row r="179" spans="1:69" s="118" customFormat="1" ht="17.25" customHeight="1" hidden="1">
      <c r="A179" s="256"/>
      <c r="B179" s="226"/>
      <c r="C179" s="226"/>
      <c r="D179" s="226"/>
      <c r="E179" s="226"/>
      <c r="F179" s="226"/>
      <c r="G179" s="226"/>
      <c r="H179" s="226"/>
      <c r="I179" s="226"/>
      <c r="J179" s="115"/>
      <c r="K179" s="115"/>
      <c r="L179" s="115"/>
      <c r="M179" s="115"/>
      <c r="N179" s="115"/>
      <c r="O179" s="115"/>
      <c r="P179" s="115"/>
      <c r="Q179" s="115"/>
      <c r="R179" s="115"/>
      <c r="S179" s="215" t="s">
        <v>1085</v>
      </c>
      <c r="T179" s="115"/>
      <c r="U179" s="115"/>
      <c r="V179" s="115"/>
      <c r="W179" s="115"/>
      <c r="X179" s="115"/>
      <c r="Y179" s="115"/>
      <c r="Z179" s="115"/>
      <c r="AA179" s="115"/>
      <c r="AB179" s="115"/>
      <c r="AC179" s="115"/>
      <c r="AD179" s="115"/>
      <c r="AE179" s="115"/>
      <c r="AF179" s="115"/>
      <c r="AG179" s="115"/>
      <c r="AH179" s="226"/>
      <c r="AI179" s="116"/>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row>
    <row r="180" spans="1:69" s="118" customFormat="1" ht="17.25" customHeight="1" hidden="1">
      <c r="A180" s="256"/>
      <c r="B180" s="226"/>
      <c r="C180" s="226"/>
      <c r="D180" s="226"/>
      <c r="E180" s="226"/>
      <c r="F180" s="226"/>
      <c r="G180" s="226"/>
      <c r="H180" s="226"/>
      <c r="I180" s="226"/>
      <c r="J180" s="115"/>
      <c r="K180" s="115"/>
      <c r="L180" s="115"/>
      <c r="M180" s="115"/>
      <c r="N180" s="115"/>
      <c r="O180" s="115"/>
      <c r="P180" s="115"/>
      <c r="Q180" s="115"/>
      <c r="R180" s="115"/>
      <c r="S180" s="215" t="s">
        <v>1086</v>
      </c>
      <c r="T180" s="115"/>
      <c r="U180" s="115"/>
      <c r="V180" s="115"/>
      <c r="W180" s="115"/>
      <c r="X180" s="115"/>
      <c r="Y180" s="115"/>
      <c r="Z180" s="115"/>
      <c r="AA180" s="115"/>
      <c r="AB180" s="115"/>
      <c r="AC180" s="115"/>
      <c r="AD180" s="115"/>
      <c r="AE180" s="115"/>
      <c r="AF180" s="115"/>
      <c r="AG180" s="115"/>
      <c r="AH180" s="226"/>
      <c r="AI180" s="116"/>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c r="BJ180" s="117"/>
      <c r="BK180" s="117"/>
      <c r="BL180" s="117"/>
      <c r="BM180" s="117"/>
      <c r="BN180" s="117"/>
      <c r="BO180" s="117"/>
      <c r="BP180" s="117"/>
      <c r="BQ180" s="117"/>
    </row>
    <row r="181" spans="1:69" s="118" customFormat="1" ht="17.25" customHeight="1" hidden="1">
      <c r="A181" s="256"/>
      <c r="B181" s="226"/>
      <c r="C181" s="226"/>
      <c r="D181" s="226"/>
      <c r="E181" s="226"/>
      <c r="F181" s="226"/>
      <c r="G181" s="226"/>
      <c r="H181" s="226"/>
      <c r="I181" s="226"/>
      <c r="J181" s="115"/>
      <c r="K181" s="115"/>
      <c r="L181" s="115"/>
      <c r="M181" s="115"/>
      <c r="N181" s="115"/>
      <c r="O181" s="115"/>
      <c r="P181" s="115"/>
      <c r="Q181" s="115"/>
      <c r="R181" s="115"/>
      <c r="S181" s="215" t="s">
        <v>386</v>
      </c>
      <c r="T181" s="115"/>
      <c r="U181" s="115"/>
      <c r="V181" s="115"/>
      <c r="W181" s="115"/>
      <c r="X181" s="115"/>
      <c r="Y181" s="115"/>
      <c r="Z181" s="115"/>
      <c r="AA181" s="115"/>
      <c r="AB181" s="115"/>
      <c r="AC181" s="115"/>
      <c r="AD181" s="115"/>
      <c r="AE181" s="115"/>
      <c r="AF181" s="115"/>
      <c r="AG181" s="115"/>
      <c r="AH181" s="226"/>
      <c r="AI181" s="116"/>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row>
    <row r="182" spans="1:69" s="118" customFormat="1" ht="17.25" customHeight="1" hidden="1" thickBot="1">
      <c r="A182" s="257"/>
      <c r="B182" s="227"/>
      <c r="C182" s="227"/>
      <c r="D182" s="227"/>
      <c r="E182" s="227"/>
      <c r="F182" s="227"/>
      <c r="G182" s="227"/>
      <c r="H182" s="227"/>
      <c r="I182" s="227"/>
      <c r="J182" s="114"/>
      <c r="K182" s="114"/>
      <c r="L182" s="114"/>
      <c r="M182" s="114"/>
      <c r="N182" s="114"/>
      <c r="O182" s="114"/>
      <c r="P182" s="114"/>
      <c r="Q182" s="114"/>
      <c r="R182" s="114"/>
      <c r="S182" s="216" t="s">
        <v>1376</v>
      </c>
      <c r="T182" s="114"/>
      <c r="U182" s="114"/>
      <c r="V182" s="114"/>
      <c r="W182" s="114"/>
      <c r="X182" s="114"/>
      <c r="Y182" s="114"/>
      <c r="Z182" s="114"/>
      <c r="AA182" s="114"/>
      <c r="AB182" s="114"/>
      <c r="AC182" s="114"/>
      <c r="AD182" s="114"/>
      <c r="AE182" s="114"/>
      <c r="AF182" s="114"/>
      <c r="AG182" s="114"/>
      <c r="AH182" s="227"/>
      <c r="AI182" s="119"/>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row>
    <row r="183" spans="1:69" s="118" customFormat="1" ht="15" customHeight="1" hidden="1">
      <c r="A183" s="258" t="s">
        <v>1087</v>
      </c>
      <c r="B183" s="224"/>
      <c r="C183" s="224"/>
      <c r="D183" s="224"/>
      <c r="E183" s="224"/>
      <c r="F183" s="224"/>
      <c r="G183" s="224"/>
      <c r="H183" s="224"/>
      <c r="I183" s="224"/>
      <c r="J183" s="120"/>
      <c r="K183" s="120"/>
      <c r="L183" s="120"/>
      <c r="M183" s="120"/>
      <c r="N183" s="120"/>
      <c r="O183" s="120"/>
      <c r="P183" s="120"/>
      <c r="Q183" s="120"/>
      <c r="R183" s="120"/>
      <c r="S183" s="228" t="s">
        <v>867</v>
      </c>
      <c r="T183" s="120"/>
      <c r="U183" s="120"/>
      <c r="V183" s="120"/>
      <c r="W183" s="120"/>
      <c r="X183" s="120"/>
      <c r="Y183" s="120"/>
      <c r="Z183" s="120"/>
      <c r="AA183" s="120"/>
      <c r="AB183" s="120"/>
      <c r="AC183" s="120"/>
      <c r="AD183" s="120"/>
      <c r="AE183" s="120"/>
      <c r="AF183" s="120"/>
      <c r="AG183" s="120"/>
      <c r="AH183" s="120"/>
      <c r="AI183" s="121"/>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17"/>
      <c r="BP183" s="117"/>
      <c r="BQ183" s="117"/>
    </row>
    <row r="184" spans="1:69" s="118" customFormat="1" ht="15" customHeight="1" hidden="1">
      <c r="A184" s="256"/>
      <c r="B184" s="226"/>
      <c r="C184" s="226"/>
      <c r="D184" s="226"/>
      <c r="E184" s="226"/>
      <c r="F184" s="226"/>
      <c r="G184" s="226"/>
      <c r="H184" s="226"/>
      <c r="I184" s="226"/>
      <c r="J184" s="115"/>
      <c r="K184" s="115"/>
      <c r="L184" s="115"/>
      <c r="M184" s="115"/>
      <c r="N184" s="115"/>
      <c r="O184" s="115"/>
      <c r="P184" s="115"/>
      <c r="Q184" s="115"/>
      <c r="R184" s="115"/>
      <c r="S184" s="229" t="s">
        <v>880</v>
      </c>
      <c r="T184" s="115"/>
      <c r="U184" s="115"/>
      <c r="V184" s="115"/>
      <c r="W184" s="115"/>
      <c r="X184" s="115"/>
      <c r="Y184" s="115"/>
      <c r="Z184" s="115"/>
      <c r="AA184" s="115"/>
      <c r="AB184" s="115"/>
      <c r="AC184" s="115"/>
      <c r="AD184" s="115"/>
      <c r="AE184" s="115"/>
      <c r="AF184" s="115"/>
      <c r="AG184" s="115"/>
      <c r="AH184" s="115"/>
      <c r="AI184" s="116"/>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row>
    <row r="185" spans="1:69" s="118" customFormat="1" ht="15" customHeight="1" hidden="1">
      <c r="A185" s="256"/>
      <c r="B185" s="226"/>
      <c r="C185" s="226"/>
      <c r="D185" s="226"/>
      <c r="E185" s="226"/>
      <c r="F185" s="226"/>
      <c r="G185" s="226"/>
      <c r="H185" s="226"/>
      <c r="I185" s="226"/>
      <c r="J185" s="115"/>
      <c r="K185" s="115"/>
      <c r="L185" s="115"/>
      <c r="M185" s="115"/>
      <c r="N185" s="115"/>
      <c r="O185" s="115"/>
      <c r="P185" s="115"/>
      <c r="Q185" s="115"/>
      <c r="R185" s="115"/>
      <c r="S185" s="229" t="s">
        <v>474</v>
      </c>
      <c r="T185" s="115"/>
      <c r="U185" s="115"/>
      <c r="V185" s="115"/>
      <c r="W185" s="115"/>
      <c r="X185" s="115"/>
      <c r="Y185" s="115"/>
      <c r="Z185" s="115"/>
      <c r="AA185" s="115"/>
      <c r="AB185" s="115"/>
      <c r="AC185" s="115"/>
      <c r="AD185" s="115"/>
      <c r="AE185" s="115"/>
      <c r="AF185" s="115"/>
      <c r="AG185" s="115"/>
      <c r="AH185" s="115"/>
      <c r="AI185" s="116"/>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row>
    <row r="186" spans="1:69" s="262" customFormat="1" ht="15" customHeight="1" hidden="1">
      <c r="A186" s="256"/>
      <c r="B186" s="259"/>
      <c r="C186" s="259"/>
      <c r="D186" s="259"/>
      <c r="E186" s="259"/>
      <c r="F186" s="259"/>
      <c r="G186" s="259"/>
      <c r="H186" s="259"/>
      <c r="I186" s="259"/>
      <c r="J186" s="122"/>
      <c r="K186" s="122"/>
      <c r="L186" s="122"/>
      <c r="M186" s="122"/>
      <c r="N186" s="122"/>
      <c r="O186" s="122"/>
      <c r="P186" s="122"/>
      <c r="Q186" s="122"/>
      <c r="R186" s="122"/>
      <c r="S186" s="229" t="s">
        <v>475</v>
      </c>
      <c r="T186" s="243"/>
      <c r="U186" s="243"/>
      <c r="V186" s="243"/>
      <c r="W186" s="243"/>
      <c r="X186" s="243"/>
      <c r="Y186" s="243"/>
      <c r="Z186" s="243"/>
      <c r="AA186" s="243"/>
      <c r="AB186" s="243"/>
      <c r="AC186" s="243"/>
      <c r="AD186" s="243"/>
      <c r="AE186" s="243"/>
      <c r="AF186" s="243"/>
      <c r="AG186" s="243"/>
      <c r="AH186" s="243"/>
      <c r="AI186" s="260"/>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row>
    <row r="187" spans="1:69" s="262" customFormat="1" ht="15" customHeight="1" hidden="1">
      <c r="A187" s="251"/>
      <c r="B187" s="263"/>
      <c r="C187" s="263"/>
      <c r="D187" s="263"/>
      <c r="E187" s="263"/>
      <c r="F187" s="263"/>
      <c r="G187" s="263"/>
      <c r="H187" s="263"/>
      <c r="I187" s="263"/>
      <c r="J187" s="243"/>
      <c r="K187" s="243"/>
      <c r="L187" s="243"/>
      <c r="M187" s="243"/>
      <c r="N187" s="243"/>
      <c r="O187" s="243"/>
      <c r="P187" s="243"/>
      <c r="Q187" s="243"/>
      <c r="R187" s="243"/>
      <c r="S187" s="229" t="s">
        <v>476</v>
      </c>
      <c r="T187" s="243"/>
      <c r="U187" s="243"/>
      <c r="V187" s="243"/>
      <c r="W187" s="243"/>
      <c r="X187" s="243"/>
      <c r="Y187" s="243"/>
      <c r="Z187" s="243"/>
      <c r="AA187" s="243"/>
      <c r="AB187" s="243"/>
      <c r="AC187" s="243"/>
      <c r="AD187" s="243"/>
      <c r="AE187" s="243"/>
      <c r="AF187" s="243"/>
      <c r="AG187" s="243"/>
      <c r="AH187" s="243"/>
      <c r="AI187" s="260"/>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61"/>
      <c r="BG187" s="261"/>
      <c r="BH187" s="261"/>
      <c r="BI187" s="261"/>
      <c r="BJ187" s="261"/>
      <c r="BK187" s="261"/>
      <c r="BL187" s="261"/>
      <c r="BM187" s="261"/>
      <c r="BN187" s="261"/>
      <c r="BO187" s="261"/>
      <c r="BP187" s="261"/>
      <c r="BQ187" s="261"/>
    </row>
    <row r="188" spans="1:69" s="262" customFormat="1" ht="15" customHeight="1" hidden="1" thickBot="1">
      <c r="A188" s="252"/>
      <c r="B188" s="264"/>
      <c r="C188" s="264"/>
      <c r="D188" s="264"/>
      <c r="E188" s="264"/>
      <c r="F188" s="264"/>
      <c r="G188" s="264"/>
      <c r="H188" s="264"/>
      <c r="I188" s="264"/>
      <c r="J188" s="265"/>
      <c r="K188" s="265"/>
      <c r="L188" s="265"/>
      <c r="M188" s="265"/>
      <c r="N188" s="265"/>
      <c r="O188" s="265"/>
      <c r="P188" s="265"/>
      <c r="Q188" s="265"/>
      <c r="R188" s="265"/>
      <c r="S188" s="230" t="s">
        <v>478</v>
      </c>
      <c r="T188" s="265"/>
      <c r="U188" s="265"/>
      <c r="V188" s="265"/>
      <c r="W188" s="265"/>
      <c r="X188" s="265"/>
      <c r="Y188" s="265"/>
      <c r="Z188" s="265"/>
      <c r="AA188" s="265"/>
      <c r="AB188" s="265"/>
      <c r="AC188" s="265"/>
      <c r="AD188" s="265"/>
      <c r="AE188" s="265"/>
      <c r="AF188" s="265"/>
      <c r="AG188" s="265"/>
      <c r="AH188" s="265"/>
      <c r="AI188" s="266"/>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61"/>
      <c r="BG188" s="261"/>
      <c r="BH188" s="261"/>
      <c r="BI188" s="261"/>
      <c r="BJ188" s="261"/>
      <c r="BK188" s="261"/>
      <c r="BL188" s="261"/>
      <c r="BM188" s="261"/>
      <c r="BN188" s="261"/>
      <c r="BO188" s="261"/>
      <c r="BP188" s="261"/>
      <c r="BQ188" s="261"/>
    </row>
    <row r="189" spans="1:69" s="262" customFormat="1" ht="15" customHeight="1" hidden="1">
      <c r="A189" s="249" t="s">
        <v>1088</v>
      </c>
      <c r="B189" s="267"/>
      <c r="C189" s="267"/>
      <c r="D189" s="267"/>
      <c r="E189" s="267"/>
      <c r="F189" s="267"/>
      <c r="G189" s="267"/>
      <c r="H189" s="267"/>
      <c r="I189" s="267"/>
      <c r="J189" s="268"/>
      <c r="K189" s="268"/>
      <c r="L189" s="268"/>
      <c r="M189" s="268"/>
      <c r="N189" s="268"/>
      <c r="O189" s="268"/>
      <c r="P189" s="268"/>
      <c r="Q189" s="268"/>
      <c r="R189" s="268"/>
      <c r="S189" s="228" t="s">
        <v>1045</v>
      </c>
      <c r="T189" s="268"/>
      <c r="U189" s="268"/>
      <c r="V189" s="268"/>
      <c r="W189" s="268"/>
      <c r="X189" s="268"/>
      <c r="Y189" s="268"/>
      <c r="Z189" s="268"/>
      <c r="AA189" s="268"/>
      <c r="AB189" s="268"/>
      <c r="AC189" s="268"/>
      <c r="AD189" s="268"/>
      <c r="AE189" s="268"/>
      <c r="AF189" s="268"/>
      <c r="AG189" s="268"/>
      <c r="AH189" s="268"/>
      <c r="AI189" s="269"/>
      <c r="AJ189" s="261"/>
      <c r="AK189" s="261"/>
      <c r="AL189" s="261"/>
      <c r="AM189" s="261"/>
      <c r="AN189" s="261"/>
      <c r="AO189" s="261"/>
      <c r="AP189" s="261"/>
      <c r="AQ189" s="261"/>
      <c r="AR189" s="261"/>
      <c r="AS189" s="261"/>
      <c r="AT189" s="261"/>
      <c r="AU189" s="261"/>
      <c r="AV189" s="261"/>
      <c r="AW189" s="261"/>
      <c r="AX189" s="261"/>
      <c r="AY189" s="261"/>
      <c r="AZ189" s="261"/>
      <c r="BA189" s="261"/>
      <c r="BB189" s="261"/>
      <c r="BC189" s="261"/>
      <c r="BD189" s="261"/>
      <c r="BE189" s="261"/>
      <c r="BF189" s="261"/>
      <c r="BG189" s="261"/>
      <c r="BH189" s="261"/>
      <c r="BI189" s="261"/>
      <c r="BJ189" s="261"/>
      <c r="BK189" s="261"/>
      <c r="BL189" s="261"/>
      <c r="BM189" s="261"/>
      <c r="BN189" s="261"/>
      <c r="BO189" s="261"/>
      <c r="BP189" s="261"/>
      <c r="BQ189" s="261"/>
    </row>
    <row r="190" spans="1:69" s="262" customFormat="1" ht="15" customHeight="1" hidden="1">
      <c r="A190" s="251"/>
      <c r="B190" s="263"/>
      <c r="C190" s="263"/>
      <c r="D190" s="263"/>
      <c r="E190" s="263"/>
      <c r="F190" s="263"/>
      <c r="G190" s="263"/>
      <c r="H190" s="263"/>
      <c r="I190" s="263"/>
      <c r="J190" s="243"/>
      <c r="K190" s="243"/>
      <c r="L190" s="243"/>
      <c r="M190" s="243"/>
      <c r="N190" s="243"/>
      <c r="O190" s="243"/>
      <c r="P190" s="243"/>
      <c r="Q190" s="243"/>
      <c r="R190" s="243"/>
      <c r="S190" s="229" t="s">
        <v>1046</v>
      </c>
      <c r="T190" s="243"/>
      <c r="U190" s="243"/>
      <c r="V190" s="243"/>
      <c r="W190" s="243"/>
      <c r="X190" s="243"/>
      <c r="Y190" s="243"/>
      <c r="Z190" s="243"/>
      <c r="AA190" s="243"/>
      <c r="AB190" s="243"/>
      <c r="AC190" s="243"/>
      <c r="AD190" s="243"/>
      <c r="AE190" s="243"/>
      <c r="AF190" s="243"/>
      <c r="AG190" s="243"/>
      <c r="AH190" s="243"/>
      <c r="AI190" s="260"/>
      <c r="AJ190" s="261"/>
      <c r="AK190" s="261"/>
      <c r="AL190" s="261"/>
      <c r="AM190" s="261"/>
      <c r="AN190" s="261"/>
      <c r="AO190" s="261"/>
      <c r="AP190" s="261"/>
      <c r="AQ190" s="261"/>
      <c r="AR190" s="261"/>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row>
    <row r="191" spans="1:69" s="262" customFormat="1" ht="15" customHeight="1" hidden="1">
      <c r="A191" s="251"/>
      <c r="B191" s="263"/>
      <c r="C191" s="263"/>
      <c r="D191" s="263"/>
      <c r="E191" s="263"/>
      <c r="F191" s="263"/>
      <c r="G191" s="263"/>
      <c r="H191" s="263"/>
      <c r="I191" s="263"/>
      <c r="J191" s="243"/>
      <c r="K191" s="243"/>
      <c r="L191" s="243"/>
      <c r="M191" s="243"/>
      <c r="N191" s="243"/>
      <c r="O191" s="243"/>
      <c r="P191" s="243"/>
      <c r="Q191" s="243"/>
      <c r="R191" s="243"/>
      <c r="S191" s="231" t="s">
        <v>473</v>
      </c>
      <c r="T191" s="243"/>
      <c r="U191" s="243"/>
      <c r="V191" s="243"/>
      <c r="W191" s="243"/>
      <c r="X191" s="243"/>
      <c r="Y191" s="243"/>
      <c r="Z191" s="243"/>
      <c r="AA191" s="243"/>
      <c r="AB191" s="243"/>
      <c r="AC191" s="243"/>
      <c r="AD191" s="243"/>
      <c r="AE191" s="243"/>
      <c r="AF191" s="243"/>
      <c r="AG191" s="243"/>
      <c r="AH191" s="243"/>
      <c r="AI191" s="260"/>
      <c r="AJ191" s="261"/>
      <c r="AK191" s="261"/>
      <c r="AL191" s="261"/>
      <c r="AM191" s="261"/>
      <c r="AN191" s="261"/>
      <c r="AO191" s="261"/>
      <c r="AP191" s="261"/>
      <c r="AQ191" s="261"/>
      <c r="AR191" s="261"/>
      <c r="AS191" s="261"/>
      <c r="AT191" s="261"/>
      <c r="AU191" s="261"/>
      <c r="AV191" s="261"/>
      <c r="AW191" s="261"/>
      <c r="AX191" s="261"/>
      <c r="AY191" s="261"/>
      <c r="AZ191" s="261"/>
      <c r="BA191" s="261"/>
      <c r="BB191" s="261"/>
      <c r="BC191" s="261"/>
      <c r="BD191" s="261"/>
      <c r="BE191" s="261"/>
      <c r="BF191" s="261"/>
      <c r="BG191" s="261"/>
      <c r="BH191" s="261"/>
      <c r="BI191" s="261"/>
      <c r="BJ191" s="261"/>
      <c r="BK191" s="261"/>
      <c r="BL191" s="261"/>
      <c r="BM191" s="261"/>
      <c r="BN191" s="261"/>
      <c r="BO191" s="261"/>
      <c r="BP191" s="261"/>
      <c r="BQ191" s="261"/>
    </row>
    <row r="192" spans="1:69" s="262" customFormat="1" ht="15" customHeight="1" hidden="1">
      <c r="A192" s="251"/>
      <c r="B192" s="263"/>
      <c r="C192" s="263"/>
      <c r="D192" s="263"/>
      <c r="E192" s="263"/>
      <c r="F192" s="263"/>
      <c r="G192" s="263"/>
      <c r="H192" s="263"/>
      <c r="I192" s="263"/>
      <c r="J192" s="243"/>
      <c r="K192" s="243"/>
      <c r="L192" s="243"/>
      <c r="M192" s="243"/>
      <c r="N192" s="243"/>
      <c r="O192" s="243"/>
      <c r="P192" s="243"/>
      <c r="Q192" s="243"/>
      <c r="R192" s="243"/>
      <c r="S192" s="232" t="s">
        <v>869</v>
      </c>
      <c r="T192" s="243"/>
      <c r="U192" s="243"/>
      <c r="V192" s="243"/>
      <c r="W192" s="243"/>
      <c r="X192" s="243"/>
      <c r="Y192" s="243"/>
      <c r="Z192" s="243"/>
      <c r="AA192" s="243"/>
      <c r="AB192" s="243"/>
      <c r="AC192" s="243"/>
      <c r="AD192" s="243"/>
      <c r="AE192" s="243"/>
      <c r="AF192" s="243"/>
      <c r="AG192" s="243"/>
      <c r="AH192" s="243"/>
      <c r="AI192" s="260"/>
      <c r="AJ192" s="261"/>
      <c r="AK192" s="261"/>
      <c r="AL192" s="261"/>
      <c r="AM192" s="261"/>
      <c r="AN192" s="261"/>
      <c r="AO192" s="261"/>
      <c r="AP192" s="261"/>
      <c r="AQ192" s="261"/>
      <c r="AR192" s="261"/>
      <c r="AS192" s="261"/>
      <c r="AT192" s="261"/>
      <c r="AU192" s="261"/>
      <c r="AV192" s="261"/>
      <c r="AW192" s="261"/>
      <c r="AX192" s="261"/>
      <c r="AY192" s="261"/>
      <c r="AZ192" s="261"/>
      <c r="BA192" s="261"/>
      <c r="BB192" s="261"/>
      <c r="BC192" s="261"/>
      <c r="BD192" s="261"/>
      <c r="BE192" s="261"/>
      <c r="BF192" s="261"/>
      <c r="BG192" s="261"/>
      <c r="BH192" s="261"/>
      <c r="BI192" s="261"/>
      <c r="BJ192" s="261"/>
      <c r="BK192" s="261"/>
      <c r="BL192" s="261"/>
      <c r="BM192" s="261"/>
      <c r="BN192" s="261"/>
      <c r="BO192" s="261"/>
      <c r="BP192" s="261"/>
      <c r="BQ192" s="261"/>
    </row>
    <row r="193" spans="1:69" s="262" customFormat="1" ht="15" customHeight="1" hidden="1">
      <c r="A193" s="251"/>
      <c r="B193" s="263"/>
      <c r="C193" s="263"/>
      <c r="D193" s="263"/>
      <c r="E193" s="263"/>
      <c r="F193" s="263"/>
      <c r="G193" s="263"/>
      <c r="H193" s="263"/>
      <c r="I193" s="263"/>
      <c r="J193" s="243"/>
      <c r="K193" s="243"/>
      <c r="L193" s="243"/>
      <c r="M193" s="243"/>
      <c r="N193" s="243"/>
      <c r="O193" s="243"/>
      <c r="P193" s="243"/>
      <c r="Q193" s="243"/>
      <c r="R193" s="243"/>
      <c r="S193" s="232" t="s">
        <v>402</v>
      </c>
      <c r="T193" s="243"/>
      <c r="U193" s="243"/>
      <c r="V193" s="243"/>
      <c r="W193" s="243"/>
      <c r="X193" s="243"/>
      <c r="Y193" s="243"/>
      <c r="Z193" s="243"/>
      <c r="AA193" s="243"/>
      <c r="AB193" s="243"/>
      <c r="AC193" s="243"/>
      <c r="AD193" s="243"/>
      <c r="AE193" s="243"/>
      <c r="AF193" s="243"/>
      <c r="AG193" s="243"/>
      <c r="AH193" s="243"/>
      <c r="AI193" s="260"/>
      <c r="AJ193" s="261"/>
      <c r="AK193" s="261"/>
      <c r="AL193" s="261"/>
      <c r="AM193" s="261"/>
      <c r="AN193" s="261"/>
      <c r="AO193" s="261"/>
      <c r="AP193" s="261"/>
      <c r="AQ193" s="261"/>
      <c r="AR193" s="261"/>
      <c r="AS193" s="261"/>
      <c r="AT193" s="261"/>
      <c r="AU193" s="261"/>
      <c r="AV193" s="261"/>
      <c r="AW193" s="261"/>
      <c r="AX193" s="261"/>
      <c r="AY193" s="261"/>
      <c r="AZ193" s="261"/>
      <c r="BA193" s="261"/>
      <c r="BB193" s="261"/>
      <c r="BC193" s="261"/>
      <c r="BD193" s="261"/>
      <c r="BE193" s="261"/>
      <c r="BF193" s="261"/>
      <c r="BG193" s="261"/>
      <c r="BH193" s="261"/>
      <c r="BI193" s="261"/>
      <c r="BJ193" s="261"/>
      <c r="BK193" s="261"/>
      <c r="BL193" s="261"/>
      <c r="BM193" s="261"/>
      <c r="BN193" s="261"/>
      <c r="BO193" s="261"/>
      <c r="BP193" s="261"/>
      <c r="BQ193" s="261"/>
    </row>
    <row r="194" spans="1:69" s="262" customFormat="1" ht="15" customHeight="1" hidden="1">
      <c r="A194" s="251"/>
      <c r="B194" s="263"/>
      <c r="C194" s="263"/>
      <c r="D194" s="263"/>
      <c r="E194" s="263"/>
      <c r="F194" s="263"/>
      <c r="G194" s="263"/>
      <c r="H194" s="263"/>
      <c r="I194" s="263"/>
      <c r="J194" s="243"/>
      <c r="K194" s="243"/>
      <c r="L194" s="243"/>
      <c r="M194" s="243"/>
      <c r="N194" s="243"/>
      <c r="O194" s="243"/>
      <c r="P194" s="243"/>
      <c r="Q194" s="243"/>
      <c r="R194" s="243"/>
      <c r="S194" s="231" t="s">
        <v>476</v>
      </c>
      <c r="T194" s="243"/>
      <c r="U194" s="243"/>
      <c r="V194" s="243"/>
      <c r="W194" s="243"/>
      <c r="X194" s="243"/>
      <c r="Y194" s="243"/>
      <c r="Z194" s="243"/>
      <c r="AA194" s="243"/>
      <c r="AB194" s="243"/>
      <c r="AC194" s="243"/>
      <c r="AD194" s="243"/>
      <c r="AE194" s="243"/>
      <c r="AF194" s="243"/>
      <c r="AG194" s="243"/>
      <c r="AH194" s="243"/>
      <c r="AI194" s="260"/>
      <c r="AJ194" s="261"/>
      <c r="AK194" s="261"/>
      <c r="AL194" s="261"/>
      <c r="AM194" s="261"/>
      <c r="AN194" s="261"/>
      <c r="AO194" s="261"/>
      <c r="AP194" s="261"/>
      <c r="AQ194" s="261"/>
      <c r="AR194" s="261"/>
      <c r="AS194" s="261"/>
      <c r="AT194" s="261"/>
      <c r="AU194" s="261"/>
      <c r="AV194" s="261"/>
      <c r="AW194" s="261"/>
      <c r="AX194" s="261"/>
      <c r="AY194" s="261"/>
      <c r="AZ194" s="261"/>
      <c r="BA194" s="261"/>
      <c r="BB194" s="261"/>
      <c r="BC194" s="261"/>
      <c r="BD194" s="261"/>
      <c r="BE194" s="261"/>
      <c r="BF194" s="261"/>
      <c r="BG194" s="261"/>
      <c r="BH194" s="261"/>
      <c r="BI194" s="261"/>
      <c r="BJ194" s="261"/>
      <c r="BK194" s="261"/>
      <c r="BL194" s="261"/>
      <c r="BM194" s="261"/>
      <c r="BN194" s="261"/>
      <c r="BO194" s="261"/>
      <c r="BP194" s="261"/>
      <c r="BQ194" s="261"/>
    </row>
    <row r="195" spans="1:69" s="262" customFormat="1" ht="15" customHeight="1" hidden="1">
      <c r="A195" s="251"/>
      <c r="B195" s="263"/>
      <c r="C195" s="263"/>
      <c r="D195" s="263"/>
      <c r="E195" s="263"/>
      <c r="F195" s="263"/>
      <c r="G195" s="263"/>
      <c r="H195" s="263"/>
      <c r="I195" s="263"/>
      <c r="J195" s="243"/>
      <c r="K195" s="243"/>
      <c r="L195" s="243"/>
      <c r="M195" s="243"/>
      <c r="N195" s="243"/>
      <c r="O195" s="243"/>
      <c r="P195" s="243"/>
      <c r="Q195" s="243"/>
      <c r="R195" s="243"/>
      <c r="S195" s="457" t="s">
        <v>478</v>
      </c>
      <c r="T195" s="243"/>
      <c r="U195" s="243"/>
      <c r="V195" s="243"/>
      <c r="W195" s="243"/>
      <c r="X195" s="243"/>
      <c r="Y195" s="243"/>
      <c r="Z195" s="243"/>
      <c r="AA195" s="243"/>
      <c r="AB195" s="243"/>
      <c r="AC195" s="243"/>
      <c r="AD195" s="243"/>
      <c r="AE195" s="243"/>
      <c r="AF195" s="243"/>
      <c r="AG195" s="243"/>
      <c r="AH195" s="243"/>
      <c r="AI195" s="260"/>
      <c r="AJ195" s="261"/>
      <c r="AK195" s="261"/>
      <c r="AL195" s="261"/>
      <c r="AM195" s="261"/>
      <c r="AN195" s="261"/>
      <c r="AO195" s="261"/>
      <c r="AP195" s="261"/>
      <c r="AQ195" s="261"/>
      <c r="AR195" s="261"/>
      <c r="AS195" s="261"/>
      <c r="AT195" s="261"/>
      <c r="AU195" s="261"/>
      <c r="AV195" s="261"/>
      <c r="AW195" s="261"/>
      <c r="AX195" s="261"/>
      <c r="AY195" s="261"/>
      <c r="AZ195" s="261"/>
      <c r="BA195" s="261"/>
      <c r="BB195" s="261"/>
      <c r="BC195" s="261"/>
      <c r="BD195" s="261"/>
      <c r="BE195" s="261"/>
      <c r="BF195" s="261"/>
      <c r="BG195" s="261"/>
      <c r="BH195" s="261"/>
      <c r="BI195" s="261"/>
      <c r="BJ195" s="261"/>
      <c r="BK195" s="261"/>
      <c r="BL195" s="261"/>
      <c r="BM195" s="261"/>
      <c r="BN195" s="261"/>
      <c r="BO195" s="261"/>
      <c r="BP195" s="261"/>
      <c r="BQ195" s="261"/>
    </row>
    <row r="196" spans="1:69" s="262" customFormat="1" ht="15" customHeight="1" hidden="1">
      <c r="A196" s="251"/>
      <c r="B196" s="263"/>
      <c r="C196" s="263"/>
      <c r="D196" s="263"/>
      <c r="E196" s="263"/>
      <c r="F196" s="263"/>
      <c r="G196" s="263"/>
      <c r="H196" s="263"/>
      <c r="I196" s="263"/>
      <c r="J196" s="243"/>
      <c r="K196" s="243"/>
      <c r="L196" s="243"/>
      <c r="M196" s="243"/>
      <c r="N196" s="243"/>
      <c r="O196" s="243"/>
      <c r="P196" s="243"/>
      <c r="Q196" s="243"/>
      <c r="R196" s="243"/>
      <c r="S196" s="454" t="s">
        <v>994</v>
      </c>
      <c r="T196" s="243"/>
      <c r="U196" s="243"/>
      <c r="V196" s="243"/>
      <c r="W196" s="243"/>
      <c r="X196" s="243"/>
      <c r="Y196" s="243"/>
      <c r="Z196" s="243"/>
      <c r="AA196" s="243"/>
      <c r="AB196" s="243"/>
      <c r="AC196" s="243"/>
      <c r="AD196" s="243"/>
      <c r="AE196" s="243"/>
      <c r="AF196" s="243"/>
      <c r="AG196" s="243"/>
      <c r="AH196" s="243"/>
      <c r="AI196" s="260"/>
      <c r="AJ196" s="261"/>
      <c r="AK196" s="261"/>
      <c r="AL196" s="261"/>
      <c r="AM196" s="261"/>
      <c r="AN196" s="261"/>
      <c r="AO196" s="261"/>
      <c r="AP196" s="261"/>
      <c r="AQ196" s="261"/>
      <c r="AR196" s="261"/>
      <c r="AS196" s="261"/>
      <c r="AT196" s="261"/>
      <c r="AU196" s="261"/>
      <c r="AV196" s="261"/>
      <c r="AW196" s="261"/>
      <c r="AX196" s="261"/>
      <c r="AY196" s="261"/>
      <c r="AZ196" s="261"/>
      <c r="BA196" s="261"/>
      <c r="BB196" s="261"/>
      <c r="BC196" s="261"/>
      <c r="BD196" s="261"/>
      <c r="BE196" s="261"/>
      <c r="BF196" s="261"/>
      <c r="BG196" s="261"/>
      <c r="BH196" s="261"/>
      <c r="BI196" s="261"/>
      <c r="BJ196" s="261"/>
      <c r="BK196" s="261"/>
      <c r="BL196" s="261"/>
      <c r="BM196" s="261"/>
      <c r="BN196" s="261"/>
      <c r="BO196" s="261"/>
      <c r="BP196" s="261"/>
      <c r="BQ196" s="261"/>
    </row>
    <row r="197" spans="1:69" s="262" customFormat="1" ht="15" customHeight="1" hidden="1" thickBot="1">
      <c r="A197" s="251"/>
      <c r="B197" s="263"/>
      <c r="C197" s="263"/>
      <c r="D197" s="263"/>
      <c r="E197" s="263"/>
      <c r="F197" s="263"/>
      <c r="G197" s="263"/>
      <c r="H197" s="263"/>
      <c r="I197" s="263"/>
      <c r="J197" s="243"/>
      <c r="K197" s="243"/>
      <c r="L197" s="243"/>
      <c r="M197" s="243"/>
      <c r="N197" s="243"/>
      <c r="O197" s="243"/>
      <c r="P197" s="243"/>
      <c r="Q197" s="243"/>
      <c r="R197" s="243"/>
      <c r="S197" s="456" t="s">
        <v>149</v>
      </c>
      <c r="T197" s="243"/>
      <c r="U197" s="243"/>
      <c r="V197" s="243"/>
      <c r="W197" s="243"/>
      <c r="X197" s="243"/>
      <c r="Y197" s="243"/>
      <c r="Z197" s="243"/>
      <c r="AA197" s="243"/>
      <c r="AB197" s="243"/>
      <c r="AC197" s="243"/>
      <c r="AD197" s="243"/>
      <c r="AE197" s="243"/>
      <c r="AF197" s="243"/>
      <c r="AG197" s="243"/>
      <c r="AH197" s="243"/>
      <c r="AI197" s="260"/>
      <c r="AJ197" s="261"/>
      <c r="AK197" s="261"/>
      <c r="AL197" s="261"/>
      <c r="AM197" s="261"/>
      <c r="AN197" s="261"/>
      <c r="AO197" s="261"/>
      <c r="AP197" s="261"/>
      <c r="AQ197" s="261"/>
      <c r="AR197" s="261"/>
      <c r="AS197" s="261"/>
      <c r="AT197" s="261"/>
      <c r="AU197" s="261"/>
      <c r="AV197" s="261"/>
      <c r="AW197" s="261"/>
      <c r="AX197" s="261"/>
      <c r="AY197" s="261"/>
      <c r="AZ197" s="261"/>
      <c r="BA197" s="261"/>
      <c r="BB197" s="261"/>
      <c r="BC197" s="261"/>
      <c r="BD197" s="261"/>
      <c r="BE197" s="261"/>
      <c r="BF197" s="261"/>
      <c r="BG197" s="261"/>
      <c r="BH197" s="261"/>
      <c r="BI197" s="261"/>
      <c r="BJ197" s="261"/>
      <c r="BK197" s="261"/>
      <c r="BL197" s="261"/>
      <c r="BM197" s="261"/>
      <c r="BN197" s="261"/>
      <c r="BO197" s="261"/>
      <c r="BP197" s="261"/>
      <c r="BQ197" s="261"/>
    </row>
    <row r="198" spans="1:69" s="262" customFormat="1" ht="15" customHeight="1" hidden="1">
      <c r="A198" s="270" t="s">
        <v>1089</v>
      </c>
      <c r="B198" s="250"/>
      <c r="C198" s="250"/>
      <c r="D198" s="250"/>
      <c r="E198" s="250"/>
      <c r="F198" s="250"/>
      <c r="G198" s="250"/>
      <c r="H198" s="250"/>
      <c r="I198" s="250"/>
      <c r="J198" s="236"/>
      <c r="K198" s="236"/>
      <c r="L198" s="236"/>
      <c r="M198" s="236"/>
      <c r="N198" s="236"/>
      <c r="O198" s="236"/>
      <c r="P198" s="236"/>
      <c r="Q198" s="236"/>
      <c r="R198" s="236"/>
      <c r="S198" s="214" t="s">
        <v>1090</v>
      </c>
      <c r="T198" s="236"/>
      <c r="U198" s="236"/>
      <c r="V198" s="236"/>
      <c r="W198" s="236"/>
      <c r="X198" s="236"/>
      <c r="Y198" s="268"/>
      <c r="Z198" s="268"/>
      <c r="AA198" s="268"/>
      <c r="AB198" s="268"/>
      <c r="AC198" s="268"/>
      <c r="AD198" s="268"/>
      <c r="AE198" s="268"/>
      <c r="AF198" s="268"/>
      <c r="AG198" s="268"/>
      <c r="AH198" s="268"/>
      <c r="AI198" s="269"/>
      <c r="AJ198" s="261"/>
      <c r="AK198" s="261"/>
      <c r="AL198" s="261"/>
      <c r="AM198" s="261"/>
      <c r="AN198" s="261"/>
      <c r="AO198" s="261"/>
      <c r="AP198" s="261"/>
      <c r="AQ198" s="261"/>
      <c r="AR198" s="261"/>
      <c r="AS198" s="261"/>
      <c r="AT198" s="261"/>
      <c r="AU198" s="261"/>
      <c r="AV198" s="261"/>
      <c r="AW198" s="261"/>
      <c r="AX198" s="261"/>
      <c r="AY198" s="261"/>
      <c r="AZ198" s="261"/>
      <c r="BA198" s="261"/>
      <c r="BB198" s="261"/>
      <c r="BC198" s="261"/>
      <c r="BD198" s="261"/>
      <c r="BE198" s="261"/>
      <c r="BF198" s="261"/>
      <c r="BG198" s="261"/>
      <c r="BH198" s="261"/>
      <c r="BI198" s="261"/>
      <c r="BJ198" s="261"/>
      <c r="BK198" s="261"/>
      <c r="BL198" s="261"/>
      <c r="BM198" s="261"/>
      <c r="BN198" s="261"/>
      <c r="BO198" s="261"/>
      <c r="BP198" s="261"/>
      <c r="BQ198" s="261"/>
    </row>
    <row r="199" spans="1:69" s="262" customFormat="1" ht="15" customHeight="1" hidden="1">
      <c r="A199" s="240"/>
      <c r="B199" s="239"/>
      <c r="C199" s="239"/>
      <c r="D199" s="239"/>
      <c r="E199" s="239"/>
      <c r="F199" s="239"/>
      <c r="G199" s="239"/>
      <c r="H199" s="239"/>
      <c r="I199" s="239"/>
      <c r="J199" s="241"/>
      <c r="K199" s="241"/>
      <c r="L199" s="241"/>
      <c r="M199" s="241"/>
      <c r="N199" s="241"/>
      <c r="O199" s="241"/>
      <c r="P199" s="241"/>
      <c r="Q199" s="241"/>
      <c r="R199" s="241"/>
      <c r="S199" s="215" t="s">
        <v>1091</v>
      </c>
      <c r="T199" s="241"/>
      <c r="U199" s="241"/>
      <c r="V199" s="239"/>
      <c r="W199" s="241"/>
      <c r="X199" s="241"/>
      <c r="Y199" s="243"/>
      <c r="Z199" s="243"/>
      <c r="AA199" s="243"/>
      <c r="AB199" s="243"/>
      <c r="AC199" s="243"/>
      <c r="AD199" s="243"/>
      <c r="AE199" s="243"/>
      <c r="AF199" s="243"/>
      <c r="AG199" s="243"/>
      <c r="AH199" s="243"/>
      <c r="AI199" s="260"/>
      <c r="AJ199" s="261"/>
      <c r="AK199" s="261"/>
      <c r="AL199" s="261"/>
      <c r="AM199" s="261"/>
      <c r="AN199" s="261"/>
      <c r="AO199" s="261"/>
      <c r="AP199" s="261"/>
      <c r="AQ199" s="261"/>
      <c r="AR199" s="261"/>
      <c r="AS199" s="261"/>
      <c r="AT199" s="261"/>
      <c r="AU199" s="261"/>
      <c r="AV199" s="261"/>
      <c r="AW199" s="261"/>
      <c r="AX199" s="261"/>
      <c r="AY199" s="261"/>
      <c r="AZ199" s="261"/>
      <c r="BA199" s="261"/>
      <c r="BB199" s="261"/>
      <c r="BC199" s="261"/>
      <c r="BD199" s="261"/>
      <c r="BE199" s="261"/>
      <c r="BF199" s="261"/>
      <c r="BG199" s="261"/>
      <c r="BH199" s="261"/>
      <c r="BI199" s="261"/>
      <c r="BJ199" s="261"/>
      <c r="BK199" s="261"/>
      <c r="BL199" s="261"/>
      <c r="BM199" s="261"/>
      <c r="BN199" s="261"/>
      <c r="BO199" s="261"/>
      <c r="BP199" s="261"/>
      <c r="BQ199" s="261"/>
    </row>
    <row r="200" spans="1:69" s="262" customFormat="1" ht="15" customHeight="1" hidden="1">
      <c r="A200" s="240"/>
      <c r="B200" s="239"/>
      <c r="C200" s="239"/>
      <c r="D200" s="239"/>
      <c r="E200" s="239"/>
      <c r="F200" s="239"/>
      <c r="G200" s="239"/>
      <c r="H200" s="239"/>
      <c r="I200" s="239"/>
      <c r="J200" s="241"/>
      <c r="K200" s="241"/>
      <c r="L200" s="241"/>
      <c r="M200" s="241"/>
      <c r="N200" s="241"/>
      <c r="O200" s="241"/>
      <c r="P200" s="241"/>
      <c r="Q200" s="241"/>
      <c r="R200" s="241"/>
      <c r="S200" s="215" t="s">
        <v>1092</v>
      </c>
      <c r="T200" s="241"/>
      <c r="U200" s="241"/>
      <c r="V200" s="239"/>
      <c r="W200" s="241"/>
      <c r="X200" s="241"/>
      <c r="Y200" s="243"/>
      <c r="Z200" s="243"/>
      <c r="AA200" s="243"/>
      <c r="AB200" s="243"/>
      <c r="AC200" s="243"/>
      <c r="AD200" s="243"/>
      <c r="AE200" s="243"/>
      <c r="AF200" s="243"/>
      <c r="AG200" s="243"/>
      <c r="AH200" s="243"/>
      <c r="AI200" s="260"/>
      <c r="AJ200" s="261"/>
      <c r="AK200" s="261"/>
      <c r="AL200" s="261"/>
      <c r="AM200" s="261"/>
      <c r="AN200" s="261"/>
      <c r="AO200" s="261"/>
      <c r="AP200" s="261"/>
      <c r="AQ200" s="261"/>
      <c r="AR200" s="261"/>
      <c r="AS200" s="261"/>
      <c r="AT200" s="261"/>
      <c r="AU200" s="261"/>
      <c r="AV200" s="261"/>
      <c r="AW200" s="261"/>
      <c r="AX200" s="261"/>
      <c r="AY200" s="261"/>
      <c r="AZ200" s="261"/>
      <c r="BA200" s="261"/>
      <c r="BB200" s="261"/>
      <c r="BC200" s="261"/>
      <c r="BD200" s="261"/>
      <c r="BE200" s="261"/>
      <c r="BF200" s="261"/>
      <c r="BG200" s="261"/>
      <c r="BH200" s="261"/>
      <c r="BI200" s="261"/>
      <c r="BJ200" s="261"/>
      <c r="BK200" s="261"/>
      <c r="BL200" s="261"/>
      <c r="BM200" s="261"/>
      <c r="BN200" s="261"/>
      <c r="BO200" s="261"/>
      <c r="BP200" s="261"/>
      <c r="BQ200" s="261"/>
    </row>
    <row r="201" spans="1:69" s="262" customFormat="1" ht="15" customHeight="1" hidden="1">
      <c r="A201" s="240"/>
      <c r="B201" s="239"/>
      <c r="C201" s="239"/>
      <c r="D201" s="239"/>
      <c r="E201" s="239"/>
      <c r="F201" s="239"/>
      <c r="G201" s="239"/>
      <c r="H201" s="239"/>
      <c r="I201" s="239"/>
      <c r="J201" s="241"/>
      <c r="K201" s="241"/>
      <c r="L201" s="241"/>
      <c r="M201" s="241"/>
      <c r="N201" s="241"/>
      <c r="O201" s="241"/>
      <c r="P201" s="241"/>
      <c r="Q201" s="241"/>
      <c r="R201" s="241"/>
      <c r="S201" s="215" t="s">
        <v>1093</v>
      </c>
      <c r="T201" s="241"/>
      <c r="U201" s="241"/>
      <c r="V201" s="239"/>
      <c r="W201" s="241"/>
      <c r="X201" s="241"/>
      <c r="Y201" s="243"/>
      <c r="Z201" s="243"/>
      <c r="AA201" s="243"/>
      <c r="AB201" s="243"/>
      <c r="AC201" s="243"/>
      <c r="AD201" s="243"/>
      <c r="AE201" s="243"/>
      <c r="AF201" s="243"/>
      <c r="AG201" s="243"/>
      <c r="AH201" s="243"/>
      <c r="AI201" s="260"/>
      <c r="AJ201" s="261"/>
      <c r="AK201" s="261"/>
      <c r="AL201" s="261"/>
      <c r="AM201" s="261"/>
      <c r="AN201" s="261"/>
      <c r="AO201" s="261"/>
      <c r="AP201" s="261"/>
      <c r="AQ201" s="261"/>
      <c r="AR201" s="261"/>
      <c r="AS201" s="261"/>
      <c r="AT201" s="261"/>
      <c r="AU201" s="261"/>
      <c r="AV201" s="261"/>
      <c r="AW201" s="261"/>
      <c r="AX201" s="261"/>
      <c r="AY201" s="261"/>
      <c r="AZ201" s="261"/>
      <c r="BA201" s="261"/>
      <c r="BB201" s="261"/>
      <c r="BC201" s="261"/>
      <c r="BD201" s="261"/>
      <c r="BE201" s="261"/>
      <c r="BF201" s="261"/>
      <c r="BG201" s="261"/>
      <c r="BH201" s="261"/>
      <c r="BI201" s="261"/>
      <c r="BJ201" s="261"/>
      <c r="BK201" s="261"/>
      <c r="BL201" s="261"/>
      <c r="BM201" s="261"/>
      <c r="BN201" s="261"/>
      <c r="BO201" s="261"/>
      <c r="BP201" s="261"/>
      <c r="BQ201" s="261"/>
    </row>
    <row r="202" spans="1:69" s="262" customFormat="1" ht="15" customHeight="1" hidden="1">
      <c r="A202" s="240"/>
      <c r="B202" s="239"/>
      <c r="C202" s="239"/>
      <c r="D202" s="239"/>
      <c r="E202" s="239"/>
      <c r="F202" s="239"/>
      <c r="G202" s="239"/>
      <c r="H202" s="239"/>
      <c r="I202" s="239"/>
      <c r="J202" s="241"/>
      <c r="K202" s="241"/>
      <c r="L202" s="241"/>
      <c r="M202" s="241"/>
      <c r="N202" s="241"/>
      <c r="O202" s="241"/>
      <c r="P202" s="241"/>
      <c r="Q202" s="241"/>
      <c r="R202" s="241"/>
      <c r="S202" s="215" t="s">
        <v>1094</v>
      </c>
      <c r="T202" s="241"/>
      <c r="U202" s="241"/>
      <c r="V202" s="239"/>
      <c r="W202" s="241"/>
      <c r="X202" s="241"/>
      <c r="Y202" s="243"/>
      <c r="Z202" s="243"/>
      <c r="AA202" s="243"/>
      <c r="AB202" s="243"/>
      <c r="AC202" s="243"/>
      <c r="AD202" s="243"/>
      <c r="AE202" s="243"/>
      <c r="AF202" s="243"/>
      <c r="AG202" s="243"/>
      <c r="AH202" s="243"/>
      <c r="AI202" s="260"/>
      <c r="AJ202" s="261"/>
      <c r="AK202" s="261"/>
      <c r="AL202" s="261"/>
      <c r="AM202" s="261"/>
      <c r="AN202" s="261"/>
      <c r="AO202" s="261"/>
      <c r="AP202" s="261"/>
      <c r="AQ202" s="261"/>
      <c r="AR202" s="261"/>
      <c r="AS202" s="261"/>
      <c r="AT202" s="261"/>
      <c r="AU202" s="261"/>
      <c r="AV202" s="261"/>
      <c r="AW202" s="261"/>
      <c r="AX202" s="261"/>
      <c r="AY202" s="261"/>
      <c r="AZ202" s="261"/>
      <c r="BA202" s="261"/>
      <c r="BB202" s="261"/>
      <c r="BC202" s="261"/>
      <c r="BD202" s="261"/>
      <c r="BE202" s="261"/>
      <c r="BF202" s="261"/>
      <c r="BG202" s="261"/>
      <c r="BH202" s="261"/>
      <c r="BI202" s="261"/>
      <c r="BJ202" s="261"/>
      <c r="BK202" s="261"/>
      <c r="BL202" s="261"/>
      <c r="BM202" s="261"/>
      <c r="BN202" s="261"/>
      <c r="BO202" s="261"/>
      <c r="BP202" s="261"/>
      <c r="BQ202" s="261"/>
    </row>
    <row r="203" spans="1:69" s="262" customFormat="1" ht="15" customHeight="1" hidden="1">
      <c r="A203" s="240"/>
      <c r="B203" s="63"/>
      <c r="C203" s="63"/>
      <c r="D203" s="63"/>
      <c r="E203" s="63"/>
      <c r="F203" s="63"/>
      <c r="G203" s="63"/>
      <c r="H203" s="63"/>
      <c r="I203" s="63"/>
      <c r="J203" s="63"/>
      <c r="K203" s="63"/>
      <c r="L203" s="63"/>
      <c r="M203" s="63"/>
      <c r="N203" s="63"/>
      <c r="O203" s="63"/>
      <c r="P203" s="63"/>
      <c r="Q203" s="63"/>
      <c r="R203" s="63"/>
      <c r="S203" s="215" t="s">
        <v>1095</v>
      </c>
      <c r="T203" s="63"/>
      <c r="U203" s="63"/>
      <c r="V203" s="243"/>
      <c r="W203" s="63"/>
      <c r="X203" s="63"/>
      <c r="Y203" s="243"/>
      <c r="Z203" s="243"/>
      <c r="AA203" s="243"/>
      <c r="AB203" s="243"/>
      <c r="AC203" s="243"/>
      <c r="AD203" s="243"/>
      <c r="AE203" s="243"/>
      <c r="AF203" s="243"/>
      <c r="AG203" s="243"/>
      <c r="AH203" s="243"/>
      <c r="AI203" s="260"/>
      <c r="AJ203" s="261"/>
      <c r="AK203" s="261"/>
      <c r="AL203" s="261"/>
      <c r="AM203" s="261"/>
      <c r="AN203" s="261"/>
      <c r="AO203" s="261"/>
      <c r="AP203" s="261"/>
      <c r="AQ203" s="261"/>
      <c r="AR203" s="261"/>
      <c r="AS203" s="261"/>
      <c r="AT203" s="261"/>
      <c r="AU203" s="261"/>
      <c r="AV203" s="261"/>
      <c r="AW203" s="261"/>
      <c r="AX203" s="261"/>
      <c r="AY203" s="261"/>
      <c r="AZ203" s="261"/>
      <c r="BA203" s="261"/>
      <c r="BB203" s="261"/>
      <c r="BC203" s="261"/>
      <c r="BD203" s="261"/>
      <c r="BE203" s="261"/>
      <c r="BF203" s="261"/>
      <c r="BG203" s="261"/>
      <c r="BH203" s="261"/>
      <c r="BI203" s="261"/>
      <c r="BJ203" s="261"/>
      <c r="BK203" s="261"/>
      <c r="BL203" s="261"/>
      <c r="BM203" s="261"/>
      <c r="BN203" s="261"/>
      <c r="BO203" s="261"/>
      <c r="BP203" s="261"/>
      <c r="BQ203" s="261"/>
    </row>
    <row r="204" spans="1:69" s="262" customFormat="1" ht="15" customHeight="1" hidden="1">
      <c r="A204" s="240"/>
      <c r="B204" s="63"/>
      <c r="C204" s="63"/>
      <c r="D204" s="63"/>
      <c r="E204" s="63"/>
      <c r="F204" s="63"/>
      <c r="G204" s="63"/>
      <c r="H204" s="63"/>
      <c r="I204" s="63"/>
      <c r="J204" s="63"/>
      <c r="K204" s="63"/>
      <c r="L204" s="63"/>
      <c r="M204" s="63"/>
      <c r="N204" s="63"/>
      <c r="O204" s="63"/>
      <c r="P204" s="63"/>
      <c r="Q204" s="63"/>
      <c r="R204" s="63"/>
      <c r="S204" s="215" t="s">
        <v>175</v>
      </c>
      <c r="T204" s="63"/>
      <c r="U204" s="63"/>
      <c r="V204" s="243"/>
      <c r="W204" s="63"/>
      <c r="X204" s="63"/>
      <c r="Y204" s="243"/>
      <c r="Z204" s="243"/>
      <c r="AA204" s="243"/>
      <c r="AB204" s="243"/>
      <c r="AC204" s="243"/>
      <c r="AD204" s="243"/>
      <c r="AE204" s="243"/>
      <c r="AF204" s="243"/>
      <c r="AG204" s="243"/>
      <c r="AH204" s="243"/>
      <c r="AI204" s="260"/>
      <c r="AJ204" s="261"/>
      <c r="AK204" s="261"/>
      <c r="AL204" s="261"/>
      <c r="AM204" s="261"/>
      <c r="AN204" s="261"/>
      <c r="AO204" s="261"/>
      <c r="AP204" s="261"/>
      <c r="AQ204" s="261"/>
      <c r="AR204" s="261"/>
      <c r="AS204" s="261"/>
      <c r="AT204" s="261"/>
      <c r="AU204" s="261"/>
      <c r="AV204" s="261"/>
      <c r="AW204" s="261"/>
      <c r="AX204" s="261"/>
      <c r="AY204" s="261"/>
      <c r="AZ204" s="261"/>
      <c r="BA204" s="261"/>
      <c r="BB204" s="261"/>
      <c r="BC204" s="261"/>
      <c r="BD204" s="261"/>
      <c r="BE204" s="261"/>
      <c r="BF204" s="261"/>
      <c r="BG204" s="261"/>
      <c r="BH204" s="261"/>
      <c r="BI204" s="261"/>
      <c r="BJ204" s="261"/>
      <c r="BK204" s="261"/>
      <c r="BL204" s="261"/>
      <c r="BM204" s="261"/>
      <c r="BN204" s="261"/>
      <c r="BO204" s="261"/>
      <c r="BP204" s="261"/>
      <c r="BQ204" s="261"/>
    </row>
    <row r="205" spans="1:69" s="262" customFormat="1" ht="15" customHeight="1" hidden="1" thickBot="1">
      <c r="A205" s="271"/>
      <c r="B205" s="247"/>
      <c r="C205" s="247"/>
      <c r="D205" s="247"/>
      <c r="E205" s="247"/>
      <c r="F205" s="247"/>
      <c r="G205" s="247"/>
      <c r="H205" s="247"/>
      <c r="I205" s="247"/>
      <c r="J205" s="246"/>
      <c r="K205" s="246"/>
      <c r="L205" s="246"/>
      <c r="M205" s="246"/>
      <c r="N205" s="246"/>
      <c r="O205" s="246"/>
      <c r="P205" s="246"/>
      <c r="Q205" s="246"/>
      <c r="R205" s="246"/>
      <c r="S205" s="216" t="s">
        <v>176</v>
      </c>
      <c r="T205" s="246"/>
      <c r="U205" s="246"/>
      <c r="V205" s="247"/>
      <c r="W205" s="246"/>
      <c r="X205" s="246"/>
      <c r="Y205" s="265"/>
      <c r="Z205" s="265"/>
      <c r="AA205" s="265"/>
      <c r="AB205" s="265"/>
      <c r="AC205" s="265"/>
      <c r="AD205" s="265"/>
      <c r="AE205" s="265"/>
      <c r="AF205" s="265"/>
      <c r="AG205" s="265"/>
      <c r="AH205" s="265"/>
      <c r="AI205" s="266"/>
      <c r="AJ205" s="261"/>
      <c r="AK205" s="261"/>
      <c r="AL205" s="261"/>
      <c r="AM205" s="261"/>
      <c r="AN205" s="261"/>
      <c r="AO205" s="261"/>
      <c r="AP205" s="261"/>
      <c r="AQ205" s="261"/>
      <c r="AR205" s="261"/>
      <c r="AS205" s="261"/>
      <c r="AT205" s="261"/>
      <c r="AU205" s="261"/>
      <c r="AV205" s="261"/>
      <c r="AW205" s="261"/>
      <c r="AX205" s="261"/>
      <c r="AY205" s="261"/>
      <c r="AZ205" s="261"/>
      <c r="BA205" s="261"/>
      <c r="BB205" s="261"/>
      <c r="BC205" s="261"/>
      <c r="BD205" s="261"/>
      <c r="BE205" s="261"/>
      <c r="BF205" s="261"/>
      <c r="BG205" s="261"/>
      <c r="BH205" s="261"/>
      <c r="BI205" s="261"/>
      <c r="BJ205" s="261"/>
      <c r="BK205" s="261"/>
      <c r="BL205" s="261"/>
      <c r="BM205" s="261"/>
      <c r="BN205" s="261"/>
      <c r="BO205" s="261"/>
      <c r="BP205" s="261"/>
      <c r="BQ205" s="261"/>
    </row>
    <row r="206" spans="1:69" s="262" customFormat="1" ht="15" customHeight="1" hidden="1">
      <c r="A206" s="249" t="s">
        <v>177</v>
      </c>
      <c r="B206" s="250"/>
      <c r="C206" s="250"/>
      <c r="D206" s="250"/>
      <c r="E206" s="250"/>
      <c r="F206" s="250"/>
      <c r="G206" s="250"/>
      <c r="H206" s="250"/>
      <c r="I206" s="250"/>
      <c r="J206" s="236"/>
      <c r="K206" s="236"/>
      <c r="L206" s="236"/>
      <c r="M206" s="236"/>
      <c r="N206" s="236"/>
      <c r="O206" s="236"/>
      <c r="P206" s="236"/>
      <c r="Q206" s="236"/>
      <c r="R206" s="236"/>
      <c r="S206" s="214" t="s">
        <v>1120</v>
      </c>
      <c r="T206" s="236"/>
      <c r="U206" s="236"/>
      <c r="V206" s="250"/>
      <c r="W206" s="236"/>
      <c r="X206" s="236"/>
      <c r="Y206" s="268"/>
      <c r="Z206" s="268"/>
      <c r="AA206" s="268"/>
      <c r="AB206" s="268"/>
      <c r="AC206" s="268"/>
      <c r="AD206" s="268"/>
      <c r="AE206" s="268"/>
      <c r="AF206" s="268"/>
      <c r="AG206" s="268"/>
      <c r="AH206" s="268"/>
      <c r="AI206" s="269"/>
      <c r="AJ206" s="261"/>
      <c r="AK206" s="261"/>
      <c r="AL206" s="261"/>
      <c r="AM206" s="261"/>
      <c r="AN206" s="261"/>
      <c r="AO206" s="261"/>
      <c r="AP206" s="261"/>
      <c r="AQ206" s="261"/>
      <c r="AR206" s="261"/>
      <c r="AS206" s="261"/>
      <c r="AT206" s="261"/>
      <c r="AU206" s="261"/>
      <c r="AV206" s="261"/>
      <c r="AW206" s="261"/>
      <c r="AX206" s="261"/>
      <c r="AY206" s="261"/>
      <c r="AZ206" s="261"/>
      <c r="BA206" s="261"/>
      <c r="BB206" s="261"/>
      <c r="BC206" s="261"/>
      <c r="BD206" s="261"/>
      <c r="BE206" s="261"/>
      <c r="BF206" s="261"/>
      <c r="BG206" s="261"/>
      <c r="BH206" s="261"/>
      <c r="BI206" s="261"/>
      <c r="BJ206" s="261"/>
      <c r="BK206" s="261"/>
      <c r="BL206" s="261"/>
      <c r="BM206" s="261"/>
      <c r="BN206" s="261"/>
      <c r="BO206" s="261"/>
      <c r="BP206" s="261"/>
      <c r="BQ206" s="261"/>
    </row>
    <row r="207" spans="1:69" s="262" customFormat="1" ht="15" customHeight="1" hidden="1" thickBot="1">
      <c r="A207" s="252"/>
      <c r="B207" s="247"/>
      <c r="C207" s="247"/>
      <c r="D207" s="247"/>
      <c r="E207" s="247"/>
      <c r="F207" s="247"/>
      <c r="G207" s="247"/>
      <c r="H207" s="247"/>
      <c r="I207" s="247"/>
      <c r="J207" s="246"/>
      <c r="K207" s="246"/>
      <c r="L207" s="246"/>
      <c r="M207" s="246"/>
      <c r="N207" s="246"/>
      <c r="O207" s="246"/>
      <c r="P207" s="246"/>
      <c r="Q207" s="246"/>
      <c r="R207" s="246"/>
      <c r="S207" s="216" t="s">
        <v>1121</v>
      </c>
      <c r="T207" s="246"/>
      <c r="U207" s="246"/>
      <c r="V207" s="247"/>
      <c r="W207" s="246"/>
      <c r="X207" s="246"/>
      <c r="Y207" s="265"/>
      <c r="Z207" s="265"/>
      <c r="AA207" s="265"/>
      <c r="AB207" s="265"/>
      <c r="AC207" s="265"/>
      <c r="AD207" s="265"/>
      <c r="AE207" s="265"/>
      <c r="AF207" s="265"/>
      <c r="AG207" s="265"/>
      <c r="AH207" s="265"/>
      <c r="AI207" s="266"/>
      <c r="AJ207" s="261"/>
      <c r="AK207" s="261"/>
      <c r="AL207" s="261"/>
      <c r="AM207" s="261"/>
      <c r="AN207" s="261"/>
      <c r="AO207" s="261"/>
      <c r="AP207" s="261"/>
      <c r="AQ207" s="261"/>
      <c r="AR207" s="261"/>
      <c r="AS207" s="261"/>
      <c r="AT207" s="261"/>
      <c r="AU207" s="261"/>
      <c r="AV207" s="261"/>
      <c r="AW207" s="261"/>
      <c r="AX207" s="261"/>
      <c r="AY207" s="261"/>
      <c r="AZ207" s="261"/>
      <c r="BA207" s="261"/>
      <c r="BB207" s="261"/>
      <c r="BC207" s="261"/>
      <c r="BD207" s="261"/>
      <c r="BE207" s="261"/>
      <c r="BF207" s="261"/>
      <c r="BG207" s="261"/>
      <c r="BH207" s="261"/>
      <c r="BI207" s="261"/>
      <c r="BJ207" s="261"/>
      <c r="BK207" s="261"/>
      <c r="BL207" s="261"/>
      <c r="BM207" s="261"/>
      <c r="BN207" s="261"/>
      <c r="BO207" s="261"/>
      <c r="BP207" s="261"/>
      <c r="BQ207" s="261"/>
    </row>
    <row r="208" spans="1:69" s="262" customFormat="1" ht="15" customHeight="1" hidden="1" thickBot="1">
      <c r="A208" s="272" t="s">
        <v>178</v>
      </c>
      <c r="B208" s="273"/>
      <c r="C208" s="273"/>
      <c r="D208" s="273"/>
      <c r="E208" s="273"/>
      <c r="F208" s="273"/>
      <c r="G208" s="273"/>
      <c r="H208" s="273"/>
      <c r="I208" s="273"/>
      <c r="J208" s="274"/>
      <c r="K208" s="274"/>
      <c r="L208" s="274"/>
      <c r="M208" s="274"/>
      <c r="N208" s="274"/>
      <c r="O208" s="274"/>
      <c r="P208" s="274"/>
      <c r="Q208" s="274"/>
      <c r="R208" s="274"/>
      <c r="S208" s="275" t="s">
        <v>870</v>
      </c>
      <c r="T208" s="274"/>
      <c r="U208" s="274"/>
      <c r="V208" s="273"/>
      <c r="W208" s="274"/>
      <c r="X208" s="274"/>
      <c r="Y208" s="276"/>
      <c r="Z208" s="276"/>
      <c r="AA208" s="276"/>
      <c r="AB208" s="276"/>
      <c r="AC208" s="276"/>
      <c r="AD208" s="276"/>
      <c r="AE208" s="276"/>
      <c r="AF208" s="276"/>
      <c r="AG208" s="276"/>
      <c r="AH208" s="276"/>
      <c r="AI208" s="277"/>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row>
    <row r="209" spans="1:69" s="262" customFormat="1" ht="16.5" customHeight="1" hidden="1">
      <c r="A209" s="249" t="s">
        <v>179</v>
      </c>
      <c r="B209" s="250"/>
      <c r="C209" s="250"/>
      <c r="D209" s="250"/>
      <c r="E209" s="250"/>
      <c r="F209" s="250"/>
      <c r="G209" s="250"/>
      <c r="H209" s="250"/>
      <c r="I209" s="250"/>
      <c r="J209" s="236"/>
      <c r="K209" s="236"/>
      <c r="L209" s="236"/>
      <c r="M209" s="236"/>
      <c r="N209" s="236"/>
      <c r="O209" s="236"/>
      <c r="P209" s="236"/>
      <c r="Q209" s="236"/>
      <c r="R209" s="236"/>
      <c r="S209" s="214" t="s">
        <v>439</v>
      </c>
      <c r="T209" s="236"/>
      <c r="U209" s="236"/>
      <c r="V209" s="250"/>
      <c r="W209" s="236"/>
      <c r="X209" s="236"/>
      <c r="Y209" s="268"/>
      <c r="Z209" s="268"/>
      <c r="AA209" s="268"/>
      <c r="AB209" s="268"/>
      <c r="AC209" s="268"/>
      <c r="AD209" s="268"/>
      <c r="AE209" s="268"/>
      <c r="AF209" s="268"/>
      <c r="AG209" s="268"/>
      <c r="AH209" s="268"/>
      <c r="AI209" s="269"/>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row>
    <row r="210" spans="1:69" s="262" customFormat="1" ht="16.5" customHeight="1" hidden="1">
      <c r="A210" s="251"/>
      <c r="B210" s="239"/>
      <c r="C210" s="239"/>
      <c r="D210" s="239"/>
      <c r="E210" s="239"/>
      <c r="F210" s="239"/>
      <c r="G210" s="239"/>
      <c r="H210" s="239"/>
      <c r="I210" s="239"/>
      <c r="J210" s="241"/>
      <c r="K210" s="241"/>
      <c r="L210" s="241"/>
      <c r="M210" s="241"/>
      <c r="N210" s="241"/>
      <c r="O210" s="241"/>
      <c r="P210" s="241"/>
      <c r="Q210" s="241"/>
      <c r="R210" s="241"/>
      <c r="S210" s="225" t="s">
        <v>871</v>
      </c>
      <c r="T210" s="241"/>
      <c r="U210" s="241"/>
      <c r="V210" s="239"/>
      <c r="W210" s="241"/>
      <c r="X210" s="241"/>
      <c r="Y210" s="243"/>
      <c r="Z210" s="243"/>
      <c r="AA210" s="243"/>
      <c r="AB210" s="243"/>
      <c r="AC210" s="243"/>
      <c r="AD210" s="243"/>
      <c r="AE210" s="243"/>
      <c r="AF210" s="243"/>
      <c r="AG210" s="243"/>
      <c r="AH210" s="243"/>
      <c r="AI210" s="260"/>
      <c r="AJ210" s="261"/>
      <c r="AK210" s="261"/>
      <c r="AL210" s="261"/>
      <c r="AM210" s="261"/>
      <c r="AN210" s="261"/>
      <c r="AO210" s="261"/>
      <c r="AP210" s="261"/>
      <c r="AQ210" s="261"/>
      <c r="AR210" s="261"/>
      <c r="AS210" s="261"/>
      <c r="AT210" s="261"/>
      <c r="AU210" s="261"/>
      <c r="AV210" s="261"/>
      <c r="AW210" s="261"/>
      <c r="AX210" s="261"/>
      <c r="AY210" s="261"/>
      <c r="AZ210" s="261"/>
      <c r="BA210" s="261"/>
      <c r="BB210" s="261"/>
      <c r="BC210" s="261"/>
      <c r="BD210" s="261"/>
      <c r="BE210" s="261"/>
      <c r="BF210" s="261"/>
      <c r="BG210" s="261"/>
      <c r="BH210" s="261"/>
      <c r="BI210" s="261"/>
      <c r="BJ210" s="261"/>
      <c r="BK210" s="261"/>
      <c r="BL210" s="261"/>
      <c r="BM210" s="261"/>
      <c r="BN210" s="261"/>
      <c r="BO210" s="261"/>
      <c r="BP210" s="261"/>
      <c r="BQ210" s="261"/>
    </row>
    <row r="211" spans="1:69" s="262" customFormat="1" ht="16.5" customHeight="1" hidden="1">
      <c r="A211" s="251"/>
      <c r="B211" s="239"/>
      <c r="C211" s="239"/>
      <c r="D211" s="239"/>
      <c r="E211" s="239"/>
      <c r="F211" s="239"/>
      <c r="G211" s="239"/>
      <c r="H211" s="239"/>
      <c r="I211" s="239"/>
      <c r="J211" s="241"/>
      <c r="K211" s="241"/>
      <c r="L211" s="241"/>
      <c r="M211" s="241"/>
      <c r="N211" s="241"/>
      <c r="O211" s="241"/>
      <c r="P211" s="241"/>
      <c r="Q211" s="241"/>
      <c r="R211" s="241"/>
      <c r="S211" s="232" t="s">
        <v>402</v>
      </c>
      <c r="T211" s="241"/>
      <c r="U211" s="241"/>
      <c r="V211" s="239"/>
      <c r="W211" s="241"/>
      <c r="X211" s="241"/>
      <c r="Y211" s="243"/>
      <c r="Z211" s="243"/>
      <c r="AA211" s="243"/>
      <c r="AB211" s="243"/>
      <c r="AC211" s="243"/>
      <c r="AD211" s="243"/>
      <c r="AE211" s="243"/>
      <c r="AF211" s="243"/>
      <c r="AG211" s="243"/>
      <c r="AH211" s="243"/>
      <c r="AI211" s="260"/>
      <c r="AJ211" s="261"/>
      <c r="AK211" s="261"/>
      <c r="AL211" s="261"/>
      <c r="AM211" s="261"/>
      <c r="AN211" s="261"/>
      <c r="AO211" s="261"/>
      <c r="AP211" s="261"/>
      <c r="AQ211" s="261"/>
      <c r="AR211" s="261"/>
      <c r="AS211" s="261"/>
      <c r="AT211" s="261"/>
      <c r="AU211" s="261"/>
      <c r="AV211" s="261"/>
      <c r="AW211" s="261"/>
      <c r="AX211" s="261"/>
      <c r="AY211" s="261"/>
      <c r="AZ211" s="261"/>
      <c r="BA211" s="261"/>
      <c r="BB211" s="261"/>
      <c r="BC211" s="261"/>
      <c r="BD211" s="261"/>
      <c r="BE211" s="261"/>
      <c r="BF211" s="261"/>
      <c r="BG211" s="261"/>
      <c r="BH211" s="261"/>
      <c r="BI211" s="261"/>
      <c r="BJ211" s="261"/>
      <c r="BK211" s="261"/>
      <c r="BL211" s="261"/>
      <c r="BM211" s="261"/>
      <c r="BN211" s="261"/>
      <c r="BO211" s="261"/>
      <c r="BP211" s="261"/>
      <c r="BQ211" s="261"/>
    </row>
    <row r="212" spans="1:69" s="262" customFormat="1" ht="16.5" customHeight="1" hidden="1">
      <c r="A212" s="251"/>
      <c r="B212" s="239"/>
      <c r="C212" s="239"/>
      <c r="D212" s="239"/>
      <c r="E212" s="239"/>
      <c r="F212" s="239"/>
      <c r="G212" s="239"/>
      <c r="H212" s="239"/>
      <c r="I212" s="239"/>
      <c r="J212" s="241"/>
      <c r="K212" s="241"/>
      <c r="L212" s="241"/>
      <c r="M212" s="241"/>
      <c r="N212" s="241"/>
      <c r="O212" s="241"/>
      <c r="P212" s="241"/>
      <c r="Q212" s="241"/>
      <c r="R212" s="241"/>
      <c r="S212" s="458" t="s">
        <v>98</v>
      </c>
      <c r="T212" s="241"/>
      <c r="U212" s="241"/>
      <c r="V212" s="239"/>
      <c r="W212" s="241"/>
      <c r="X212" s="241"/>
      <c r="Y212" s="243"/>
      <c r="Z212" s="243"/>
      <c r="AA212" s="243"/>
      <c r="AB212" s="243"/>
      <c r="AC212" s="243"/>
      <c r="AD212" s="243"/>
      <c r="AE212" s="243"/>
      <c r="AF212" s="243"/>
      <c r="AG212" s="243"/>
      <c r="AH212" s="243"/>
      <c r="AI212" s="260"/>
      <c r="AJ212" s="261"/>
      <c r="AK212" s="261"/>
      <c r="AL212" s="261"/>
      <c r="AM212" s="261"/>
      <c r="AN212" s="261"/>
      <c r="AO212" s="261"/>
      <c r="AP212" s="261"/>
      <c r="AQ212" s="261"/>
      <c r="AR212" s="261"/>
      <c r="AS212" s="261"/>
      <c r="AT212" s="261"/>
      <c r="AU212" s="261"/>
      <c r="AV212" s="261"/>
      <c r="AW212" s="261"/>
      <c r="AX212" s="261"/>
      <c r="AY212" s="261"/>
      <c r="AZ212" s="261"/>
      <c r="BA212" s="261"/>
      <c r="BB212" s="261"/>
      <c r="BC212" s="261"/>
      <c r="BD212" s="261"/>
      <c r="BE212" s="261"/>
      <c r="BF212" s="261"/>
      <c r="BG212" s="261"/>
      <c r="BH212" s="261"/>
      <c r="BI212" s="261"/>
      <c r="BJ212" s="261"/>
      <c r="BK212" s="261"/>
      <c r="BL212" s="261"/>
      <c r="BM212" s="261"/>
      <c r="BN212" s="261"/>
      <c r="BO212" s="261"/>
      <c r="BP212" s="261"/>
      <c r="BQ212" s="261"/>
    </row>
    <row r="213" spans="1:69" s="262" customFormat="1" ht="16.5" customHeight="1" hidden="1">
      <c r="A213" s="251"/>
      <c r="B213" s="239"/>
      <c r="C213" s="239"/>
      <c r="D213" s="239"/>
      <c r="E213" s="239"/>
      <c r="F213" s="239"/>
      <c r="G213" s="239"/>
      <c r="H213" s="239"/>
      <c r="I213" s="239"/>
      <c r="J213" s="241"/>
      <c r="K213" s="241"/>
      <c r="L213" s="241"/>
      <c r="M213" s="241"/>
      <c r="N213" s="241"/>
      <c r="O213" s="241"/>
      <c r="P213" s="241"/>
      <c r="Q213" s="241"/>
      <c r="R213" s="241"/>
      <c r="S213" s="454" t="s">
        <v>150</v>
      </c>
      <c r="T213" s="241"/>
      <c r="U213" s="241"/>
      <c r="V213" s="239"/>
      <c r="W213" s="241"/>
      <c r="X213" s="241"/>
      <c r="Y213" s="243"/>
      <c r="Z213" s="243"/>
      <c r="AA213" s="243"/>
      <c r="AB213" s="243"/>
      <c r="AC213" s="243"/>
      <c r="AD213" s="243"/>
      <c r="AE213" s="243"/>
      <c r="AF213" s="243"/>
      <c r="AG213" s="243"/>
      <c r="AH213" s="243"/>
      <c r="AI213" s="260"/>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row>
    <row r="214" spans="1:69" s="262" customFormat="1" ht="16.5" customHeight="1" hidden="1" thickBot="1">
      <c r="A214" s="252"/>
      <c r="B214" s="247"/>
      <c r="C214" s="247"/>
      <c r="D214" s="247"/>
      <c r="E214" s="247"/>
      <c r="F214" s="247"/>
      <c r="G214" s="247"/>
      <c r="H214" s="247"/>
      <c r="I214" s="247"/>
      <c r="J214" s="246"/>
      <c r="K214" s="246"/>
      <c r="L214" s="246"/>
      <c r="M214" s="246"/>
      <c r="N214" s="246"/>
      <c r="O214" s="246"/>
      <c r="P214" s="246"/>
      <c r="Q214" s="246"/>
      <c r="R214" s="246"/>
      <c r="S214" s="456" t="s">
        <v>995</v>
      </c>
      <c r="T214" s="246"/>
      <c r="U214" s="246"/>
      <c r="V214" s="246"/>
      <c r="W214" s="246"/>
      <c r="X214" s="246"/>
      <c r="Y214" s="265"/>
      <c r="Z214" s="265"/>
      <c r="AA214" s="265"/>
      <c r="AB214" s="265"/>
      <c r="AC214" s="265"/>
      <c r="AD214" s="265"/>
      <c r="AE214" s="265"/>
      <c r="AF214" s="265"/>
      <c r="AG214" s="265"/>
      <c r="AH214" s="265"/>
      <c r="AI214" s="266"/>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row>
    <row r="215" spans="1:75" s="118" customFormat="1" ht="17.25" customHeight="1" hidden="1" thickBot="1">
      <c r="A215" s="249" t="s">
        <v>579</v>
      </c>
      <c r="B215" s="224"/>
      <c r="C215" s="224"/>
      <c r="D215" s="224"/>
      <c r="E215" s="224"/>
      <c r="F215" s="224"/>
      <c r="G215" s="224"/>
      <c r="H215" s="224"/>
      <c r="I215" s="224"/>
      <c r="J215" s="120"/>
      <c r="K215" s="120"/>
      <c r="L215" s="120"/>
      <c r="M215" s="120"/>
      <c r="N215" s="120"/>
      <c r="O215" s="120"/>
      <c r="P215" s="120"/>
      <c r="Q215" s="120"/>
      <c r="R215" s="120"/>
      <c r="S215" s="432" t="s">
        <v>578</v>
      </c>
      <c r="T215" s="120"/>
      <c r="U215" s="120"/>
      <c r="V215" s="120"/>
      <c r="W215" s="120"/>
      <c r="X215" s="120"/>
      <c r="Y215" s="120"/>
      <c r="Z215" s="120"/>
      <c r="AA215" s="120"/>
      <c r="AB215" s="120"/>
      <c r="AC215" s="120"/>
      <c r="AD215" s="120"/>
      <c r="AE215" s="120"/>
      <c r="AF215" s="120"/>
      <c r="AG215" s="120"/>
      <c r="AH215" s="120"/>
      <c r="AI215" s="121"/>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U215" s="226"/>
      <c r="BV215" s="226"/>
      <c r="BW215" s="226"/>
    </row>
    <row r="216" spans="1:69" s="278" customFormat="1" ht="17.25" customHeight="1" hidden="1">
      <c r="A216" s="249" t="s">
        <v>269</v>
      </c>
      <c r="B216" s="224"/>
      <c r="C216" s="224"/>
      <c r="D216" s="224"/>
      <c r="E216" s="224"/>
      <c r="F216" s="224"/>
      <c r="G216" s="224"/>
      <c r="H216" s="224"/>
      <c r="I216" s="224"/>
      <c r="J216" s="120"/>
      <c r="K216" s="120"/>
      <c r="L216" s="120"/>
      <c r="M216" s="120"/>
      <c r="N216" s="120"/>
      <c r="O216" s="120"/>
      <c r="P216" s="120"/>
      <c r="Q216" s="120"/>
      <c r="R216" s="120"/>
      <c r="S216" s="223" t="s">
        <v>1128</v>
      </c>
      <c r="T216" s="120"/>
      <c r="U216" s="120"/>
      <c r="V216" s="120"/>
      <c r="W216" s="120"/>
      <c r="X216" s="120"/>
      <c r="Y216" s="127"/>
      <c r="Z216" s="127"/>
      <c r="AA216" s="127"/>
      <c r="AB216" s="127"/>
      <c r="AC216" s="127"/>
      <c r="AD216" s="127"/>
      <c r="AE216" s="127"/>
      <c r="AF216" s="127"/>
      <c r="AG216" s="127"/>
      <c r="AH216" s="127"/>
      <c r="AI216" s="128"/>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row>
    <row r="217" spans="1:69" s="278" customFormat="1" ht="17.25" customHeight="1" hidden="1">
      <c r="A217" s="256"/>
      <c r="B217" s="226"/>
      <c r="C217" s="226"/>
      <c r="D217" s="226"/>
      <c r="E217" s="226"/>
      <c r="F217" s="226"/>
      <c r="G217" s="226"/>
      <c r="H217" s="226"/>
      <c r="I217" s="226"/>
      <c r="J217" s="115"/>
      <c r="K217" s="115"/>
      <c r="L217" s="115"/>
      <c r="M217" s="115"/>
      <c r="N217" s="115"/>
      <c r="O217" s="115"/>
      <c r="P217" s="115"/>
      <c r="Q217" s="115"/>
      <c r="R217" s="115"/>
      <c r="S217" s="225" t="s">
        <v>1129</v>
      </c>
      <c r="T217" s="115"/>
      <c r="U217" s="115"/>
      <c r="V217" s="115"/>
      <c r="W217" s="115"/>
      <c r="X217" s="115"/>
      <c r="Y217" s="122"/>
      <c r="Z217" s="122"/>
      <c r="AA217" s="122"/>
      <c r="AB217" s="122"/>
      <c r="AC217" s="122"/>
      <c r="AD217" s="122"/>
      <c r="AE217" s="122"/>
      <c r="AF217" s="122"/>
      <c r="AG217" s="122"/>
      <c r="AH217" s="122"/>
      <c r="AI217" s="123"/>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row>
    <row r="218" spans="1:69" s="278" customFormat="1" ht="17.25" customHeight="1" hidden="1">
      <c r="A218" s="256"/>
      <c r="B218" s="226"/>
      <c r="C218" s="226"/>
      <c r="D218" s="226"/>
      <c r="E218" s="226"/>
      <c r="F218" s="226"/>
      <c r="G218" s="226"/>
      <c r="H218" s="226"/>
      <c r="I218" s="226"/>
      <c r="J218" s="115"/>
      <c r="K218" s="115"/>
      <c r="L218" s="115"/>
      <c r="M218" s="115"/>
      <c r="N218" s="115"/>
      <c r="O218" s="115"/>
      <c r="P218" s="115"/>
      <c r="Q218" s="115"/>
      <c r="R218" s="115"/>
      <c r="S218" s="225" t="s">
        <v>1130</v>
      </c>
      <c r="T218" s="115"/>
      <c r="U218" s="115"/>
      <c r="V218" s="115"/>
      <c r="W218" s="115"/>
      <c r="X218" s="115"/>
      <c r="Y218" s="122"/>
      <c r="Z218" s="122"/>
      <c r="AA218" s="122"/>
      <c r="AB218" s="122"/>
      <c r="AC218" s="122"/>
      <c r="AD218" s="122"/>
      <c r="AE218" s="122"/>
      <c r="AF218" s="122"/>
      <c r="AG218" s="122"/>
      <c r="AH218" s="122"/>
      <c r="AI218" s="123"/>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row>
    <row r="219" spans="1:69" s="278" customFormat="1" ht="17.25" customHeight="1" hidden="1">
      <c r="A219" s="256"/>
      <c r="B219" s="226"/>
      <c r="C219" s="226"/>
      <c r="D219" s="226"/>
      <c r="E219" s="226"/>
      <c r="F219" s="226"/>
      <c r="G219" s="226"/>
      <c r="H219" s="226"/>
      <c r="I219" s="226"/>
      <c r="J219" s="115"/>
      <c r="K219" s="115"/>
      <c r="L219" s="115"/>
      <c r="M219" s="115"/>
      <c r="N219" s="115"/>
      <c r="O219" s="115"/>
      <c r="P219" s="115"/>
      <c r="Q219" s="115"/>
      <c r="R219" s="115"/>
      <c r="S219" s="225" t="s">
        <v>1131</v>
      </c>
      <c r="T219" s="115"/>
      <c r="U219" s="115"/>
      <c r="V219" s="115"/>
      <c r="W219" s="115"/>
      <c r="X219" s="115"/>
      <c r="Y219" s="122"/>
      <c r="Z219" s="122"/>
      <c r="AA219" s="122"/>
      <c r="AB219" s="122"/>
      <c r="AC219" s="122"/>
      <c r="AD219" s="122"/>
      <c r="AE219" s="122"/>
      <c r="AF219" s="122"/>
      <c r="AG219" s="122"/>
      <c r="AH219" s="122"/>
      <c r="AI219" s="123"/>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row>
    <row r="220" spans="1:69" s="278" customFormat="1" ht="17.25" customHeight="1" hidden="1">
      <c r="A220" s="256"/>
      <c r="B220" s="226"/>
      <c r="C220" s="226"/>
      <c r="D220" s="226"/>
      <c r="E220" s="226"/>
      <c r="F220" s="226"/>
      <c r="G220" s="226"/>
      <c r="H220" s="226"/>
      <c r="I220" s="226"/>
      <c r="J220" s="115"/>
      <c r="K220" s="115"/>
      <c r="L220" s="115"/>
      <c r="M220" s="115"/>
      <c r="N220" s="115"/>
      <c r="O220" s="115"/>
      <c r="P220" s="115"/>
      <c r="Q220" s="115"/>
      <c r="R220" s="115"/>
      <c r="S220" s="225" t="s">
        <v>1132</v>
      </c>
      <c r="T220" s="115"/>
      <c r="U220" s="115"/>
      <c r="V220" s="115"/>
      <c r="W220" s="115"/>
      <c r="X220" s="115"/>
      <c r="Y220" s="122"/>
      <c r="Z220" s="122"/>
      <c r="AA220" s="122"/>
      <c r="AB220" s="122"/>
      <c r="AC220" s="122"/>
      <c r="AD220" s="122"/>
      <c r="AE220" s="122"/>
      <c r="AF220" s="122"/>
      <c r="AG220" s="122"/>
      <c r="AH220" s="122"/>
      <c r="AI220" s="123"/>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row>
    <row r="221" spans="1:69" s="278" customFormat="1" ht="17.25" customHeight="1" hidden="1">
      <c r="A221" s="256"/>
      <c r="B221" s="226"/>
      <c r="C221" s="226"/>
      <c r="D221" s="226"/>
      <c r="E221" s="226"/>
      <c r="F221" s="226"/>
      <c r="G221" s="226"/>
      <c r="H221" s="226"/>
      <c r="I221" s="226"/>
      <c r="J221" s="115"/>
      <c r="K221" s="115"/>
      <c r="L221" s="115"/>
      <c r="M221" s="115"/>
      <c r="N221" s="115"/>
      <c r="O221" s="115"/>
      <c r="P221" s="115"/>
      <c r="Q221" s="115"/>
      <c r="R221" s="115"/>
      <c r="S221" s="225" t="s">
        <v>1133</v>
      </c>
      <c r="T221" s="115"/>
      <c r="U221" s="115"/>
      <c r="V221" s="115"/>
      <c r="W221" s="115"/>
      <c r="X221" s="115"/>
      <c r="Y221" s="122"/>
      <c r="Z221" s="122"/>
      <c r="AA221" s="122"/>
      <c r="AB221" s="122"/>
      <c r="AC221" s="122"/>
      <c r="AD221" s="122"/>
      <c r="AE221" s="122"/>
      <c r="AF221" s="122"/>
      <c r="AG221" s="122"/>
      <c r="AH221" s="122"/>
      <c r="AI221" s="123"/>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row>
    <row r="222" spans="1:69" s="278" customFormat="1" ht="17.25" customHeight="1" hidden="1">
      <c r="A222" s="256"/>
      <c r="B222" s="226"/>
      <c r="C222" s="226"/>
      <c r="D222" s="226"/>
      <c r="E222" s="226"/>
      <c r="F222" s="226"/>
      <c r="G222" s="226"/>
      <c r="H222" s="226"/>
      <c r="I222" s="226"/>
      <c r="J222" s="115"/>
      <c r="K222" s="115"/>
      <c r="L222" s="115"/>
      <c r="M222" s="115"/>
      <c r="N222" s="115"/>
      <c r="O222" s="115"/>
      <c r="P222" s="115"/>
      <c r="Q222" s="115"/>
      <c r="R222" s="115"/>
      <c r="S222" s="225" t="s">
        <v>1134</v>
      </c>
      <c r="T222" s="115"/>
      <c r="U222" s="115"/>
      <c r="V222" s="115"/>
      <c r="W222" s="115"/>
      <c r="X222" s="115"/>
      <c r="Y222" s="122"/>
      <c r="Z222" s="122"/>
      <c r="AA222" s="122"/>
      <c r="AB222" s="122"/>
      <c r="AC222" s="122"/>
      <c r="AD222" s="122"/>
      <c r="AE222" s="122"/>
      <c r="AF222" s="122"/>
      <c r="AG222" s="122"/>
      <c r="AH222" s="122"/>
      <c r="AI222" s="123"/>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row>
    <row r="223" spans="1:69" s="278" customFormat="1" ht="17.25" customHeight="1" hidden="1">
      <c r="A223" s="256"/>
      <c r="B223" s="226"/>
      <c r="C223" s="226"/>
      <c r="D223" s="226"/>
      <c r="E223" s="226"/>
      <c r="F223" s="226"/>
      <c r="G223" s="226"/>
      <c r="H223" s="226"/>
      <c r="I223" s="226"/>
      <c r="J223" s="115"/>
      <c r="K223" s="115"/>
      <c r="L223" s="115"/>
      <c r="M223" s="115"/>
      <c r="N223" s="115"/>
      <c r="O223" s="115"/>
      <c r="P223" s="115"/>
      <c r="Q223" s="115"/>
      <c r="R223" s="115"/>
      <c r="S223" s="225" t="s">
        <v>1135</v>
      </c>
      <c r="T223" s="115"/>
      <c r="U223" s="115"/>
      <c r="V223" s="115"/>
      <c r="W223" s="115"/>
      <c r="X223" s="115"/>
      <c r="Y223" s="122"/>
      <c r="Z223" s="122"/>
      <c r="AA223" s="122"/>
      <c r="AB223" s="122"/>
      <c r="AC223" s="122"/>
      <c r="AD223" s="122"/>
      <c r="AE223" s="122"/>
      <c r="AF223" s="122"/>
      <c r="AG223" s="122"/>
      <c r="AH223" s="122"/>
      <c r="AI223" s="123"/>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row>
    <row r="224" spans="1:69" s="278" customFormat="1" ht="17.25" customHeight="1" hidden="1">
      <c r="A224" s="256"/>
      <c r="B224" s="226"/>
      <c r="C224" s="226"/>
      <c r="D224" s="226"/>
      <c r="E224" s="226"/>
      <c r="F224" s="226"/>
      <c r="G224" s="226"/>
      <c r="H224" s="226"/>
      <c r="I224" s="226"/>
      <c r="J224" s="115"/>
      <c r="K224" s="115"/>
      <c r="L224" s="115"/>
      <c r="M224" s="115"/>
      <c r="N224" s="115"/>
      <c r="O224" s="115"/>
      <c r="P224" s="115"/>
      <c r="Q224" s="115"/>
      <c r="R224" s="115"/>
      <c r="S224" s="215" t="s">
        <v>1136</v>
      </c>
      <c r="T224" s="115"/>
      <c r="U224" s="115"/>
      <c r="V224" s="115"/>
      <c r="W224" s="115"/>
      <c r="X224" s="115"/>
      <c r="Y224" s="122"/>
      <c r="Z224" s="122"/>
      <c r="AA224" s="122"/>
      <c r="AB224" s="122"/>
      <c r="AC224" s="122"/>
      <c r="AD224" s="122"/>
      <c r="AE224" s="122"/>
      <c r="AF224" s="122"/>
      <c r="AG224" s="122"/>
      <c r="AH224" s="122"/>
      <c r="AI224" s="123"/>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row>
    <row r="225" spans="1:69" s="278" customFormat="1" ht="17.25" customHeight="1" hidden="1">
      <c r="A225" s="256"/>
      <c r="B225" s="226"/>
      <c r="C225" s="226"/>
      <c r="D225" s="226"/>
      <c r="E225" s="226"/>
      <c r="F225" s="226"/>
      <c r="G225" s="226"/>
      <c r="H225" s="226"/>
      <c r="I225" s="226"/>
      <c r="J225" s="115"/>
      <c r="K225" s="115"/>
      <c r="L225" s="115"/>
      <c r="M225" s="115"/>
      <c r="N225" s="115"/>
      <c r="O225" s="115"/>
      <c r="P225" s="115"/>
      <c r="Q225" s="115"/>
      <c r="R225" s="115"/>
      <c r="S225" s="215" t="s">
        <v>1085</v>
      </c>
      <c r="T225" s="115"/>
      <c r="U225" s="115"/>
      <c r="V225" s="115"/>
      <c r="W225" s="115"/>
      <c r="X225" s="115"/>
      <c r="Y225" s="122"/>
      <c r="Z225" s="122"/>
      <c r="AA225" s="122"/>
      <c r="AB225" s="122"/>
      <c r="AC225" s="122"/>
      <c r="AD225" s="122"/>
      <c r="AE225" s="122"/>
      <c r="AF225" s="122"/>
      <c r="AG225" s="122"/>
      <c r="AH225" s="122"/>
      <c r="AI225" s="123"/>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row>
    <row r="226" spans="1:69" s="278" customFormat="1" ht="17.25" customHeight="1" hidden="1">
      <c r="A226" s="256"/>
      <c r="B226" s="226"/>
      <c r="C226" s="226"/>
      <c r="D226" s="226"/>
      <c r="E226" s="226"/>
      <c r="F226" s="226"/>
      <c r="G226" s="226"/>
      <c r="H226" s="226"/>
      <c r="I226" s="226"/>
      <c r="J226" s="115"/>
      <c r="K226" s="115"/>
      <c r="L226" s="115"/>
      <c r="M226" s="115"/>
      <c r="N226" s="115"/>
      <c r="O226" s="115"/>
      <c r="P226" s="115"/>
      <c r="Q226" s="115"/>
      <c r="R226" s="115"/>
      <c r="S226" s="215" t="s">
        <v>1086</v>
      </c>
      <c r="T226" s="115"/>
      <c r="U226" s="115"/>
      <c r="V226" s="115"/>
      <c r="W226" s="115"/>
      <c r="X226" s="115"/>
      <c r="Y226" s="122"/>
      <c r="Z226" s="122"/>
      <c r="AA226" s="122"/>
      <c r="AB226" s="122"/>
      <c r="AC226" s="122"/>
      <c r="AD226" s="122"/>
      <c r="AE226" s="122"/>
      <c r="AF226" s="122"/>
      <c r="AG226" s="122"/>
      <c r="AH226" s="122"/>
      <c r="AI226" s="123"/>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row>
    <row r="227" spans="1:69" s="278" customFormat="1" ht="17.25" customHeight="1" hidden="1">
      <c r="A227" s="256"/>
      <c r="B227" s="226"/>
      <c r="C227" s="226"/>
      <c r="D227" s="226"/>
      <c r="E227" s="226"/>
      <c r="F227" s="226"/>
      <c r="G227" s="226"/>
      <c r="H227" s="226"/>
      <c r="I227" s="226"/>
      <c r="J227" s="115"/>
      <c r="K227" s="115"/>
      <c r="L227" s="115"/>
      <c r="M227" s="115"/>
      <c r="N227" s="115"/>
      <c r="O227" s="115"/>
      <c r="P227" s="115"/>
      <c r="Q227" s="115"/>
      <c r="R227" s="115"/>
      <c r="S227" s="215" t="s">
        <v>387</v>
      </c>
      <c r="T227" s="115"/>
      <c r="U227" s="115"/>
      <c r="V227" s="115"/>
      <c r="W227" s="115"/>
      <c r="X227" s="115"/>
      <c r="Y227" s="122"/>
      <c r="Z227" s="122"/>
      <c r="AA227" s="122"/>
      <c r="AB227" s="122"/>
      <c r="AC227" s="122"/>
      <c r="AD227" s="122"/>
      <c r="AE227" s="122"/>
      <c r="AF227" s="122"/>
      <c r="AG227" s="122"/>
      <c r="AH227" s="122"/>
      <c r="AI227" s="123"/>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row>
    <row r="228" spans="1:69" s="278" customFormat="1" ht="17.25" customHeight="1" hidden="1" thickBot="1">
      <c r="A228" s="257"/>
      <c r="B228" s="227"/>
      <c r="C228" s="227"/>
      <c r="D228" s="227"/>
      <c r="E228" s="227"/>
      <c r="F228" s="227"/>
      <c r="G228" s="227"/>
      <c r="H228" s="227"/>
      <c r="I228" s="227"/>
      <c r="J228" s="114"/>
      <c r="K228" s="114"/>
      <c r="L228" s="114"/>
      <c r="M228" s="114"/>
      <c r="N228" s="114"/>
      <c r="O228" s="114"/>
      <c r="P228" s="114"/>
      <c r="Q228" s="114"/>
      <c r="R228" s="114"/>
      <c r="S228" s="216" t="s">
        <v>1376</v>
      </c>
      <c r="T228" s="114"/>
      <c r="U228" s="114"/>
      <c r="V228" s="114"/>
      <c r="W228" s="114"/>
      <c r="X228" s="114"/>
      <c r="Y228" s="125"/>
      <c r="Z228" s="125"/>
      <c r="AA228" s="125"/>
      <c r="AB228" s="125"/>
      <c r="AC228" s="125"/>
      <c r="AD228" s="125"/>
      <c r="AE228" s="125"/>
      <c r="AF228" s="125"/>
      <c r="AG228" s="125"/>
      <c r="AH228" s="125"/>
      <c r="AI228" s="126"/>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row>
    <row r="229" spans="1:69" s="278" customFormat="1" ht="18" customHeight="1" hidden="1">
      <c r="A229" s="258" t="s">
        <v>270</v>
      </c>
      <c r="B229" s="224"/>
      <c r="C229" s="224"/>
      <c r="D229" s="224"/>
      <c r="E229" s="224"/>
      <c r="F229" s="224"/>
      <c r="G229" s="224"/>
      <c r="H229" s="224"/>
      <c r="I229" s="224"/>
      <c r="J229" s="120"/>
      <c r="K229" s="120"/>
      <c r="L229" s="120"/>
      <c r="M229" s="120"/>
      <c r="N229" s="120"/>
      <c r="O229" s="120"/>
      <c r="P229" s="120"/>
      <c r="Q229" s="120"/>
      <c r="R229" s="120"/>
      <c r="S229" s="228" t="s">
        <v>474</v>
      </c>
      <c r="T229" s="120"/>
      <c r="U229" s="120"/>
      <c r="V229" s="120"/>
      <c r="W229" s="120"/>
      <c r="X229" s="120"/>
      <c r="Y229" s="127"/>
      <c r="Z229" s="127"/>
      <c r="AA229" s="127"/>
      <c r="AB229" s="127"/>
      <c r="AC229" s="127"/>
      <c r="AD229" s="127"/>
      <c r="AE229" s="127"/>
      <c r="AF229" s="127"/>
      <c r="AG229" s="127"/>
      <c r="AH229" s="127"/>
      <c r="AI229" s="128"/>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row>
    <row r="230" spans="1:69" s="262" customFormat="1" ht="18" customHeight="1" hidden="1">
      <c r="A230" s="256"/>
      <c r="B230" s="259"/>
      <c r="C230" s="259"/>
      <c r="D230" s="259"/>
      <c r="E230" s="259"/>
      <c r="F230" s="259"/>
      <c r="G230" s="259"/>
      <c r="H230" s="259"/>
      <c r="I230" s="259"/>
      <c r="J230" s="122"/>
      <c r="K230" s="122"/>
      <c r="L230" s="122"/>
      <c r="M230" s="122"/>
      <c r="N230" s="122"/>
      <c r="O230" s="122"/>
      <c r="P230" s="122"/>
      <c r="Q230" s="122"/>
      <c r="R230" s="122"/>
      <c r="S230" s="229" t="s">
        <v>475</v>
      </c>
      <c r="T230" s="243"/>
      <c r="U230" s="243"/>
      <c r="V230" s="243"/>
      <c r="W230" s="243"/>
      <c r="X230" s="243"/>
      <c r="Y230" s="243"/>
      <c r="Z230" s="243"/>
      <c r="AA230" s="243"/>
      <c r="AB230" s="243"/>
      <c r="AC230" s="243"/>
      <c r="AD230" s="243"/>
      <c r="AE230" s="243"/>
      <c r="AF230" s="243"/>
      <c r="AG230" s="243"/>
      <c r="AH230" s="243"/>
      <c r="AI230" s="260"/>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c r="BJ230" s="261"/>
      <c r="BK230" s="261"/>
      <c r="BL230" s="261"/>
      <c r="BM230" s="261"/>
      <c r="BN230" s="261"/>
      <c r="BO230" s="261"/>
      <c r="BP230" s="261"/>
      <c r="BQ230" s="261"/>
    </row>
    <row r="231" spans="1:69" s="262" customFormat="1" ht="18" customHeight="1" hidden="1">
      <c r="A231" s="251"/>
      <c r="B231" s="263"/>
      <c r="C231" s="263"/>
      <c r="D231" s="263"/>
      <c r="E231" s="263"/>
      <c r="F231" s="263"/>
      <c r="G231" s="263"/>
      <c r="H231" s="263"/>
      <c r="I231" s="263"/>
      <c r="J231" s="243"/>
      <c r="K231" s="243"/>
      <c r="L231" s="243"/>
      <c r="M231" s="243"/>
      <c r="N231" s="243"/>
      <c r="O231" s="243"/>
      <c r="P231" s="243"/>
      <c r="Q231" s="243"/>
      <c r="R231" s="243"/>
      <c r="S231" s="229" t="s">
        <v>476</v>
      </c>
      <c r="T231" s="243"/>
      <c r="U231" s="243"/>
      <c r="V231" s="243"/>
      <c r="W231" s="243"/>
      <c r="X231" s="243"/>
      <c r="Y231" s="243"/>
      <c r="Z231" s="243"/>
      <c r="AA231" s="243"/>
      <c r="AB231" s="243"/>
      <c r="AC231" s="243"/>
      <c r="AD231" s="243"/>
      <c r="AE231" s="243"/>
      <c r="AF231" s="243"/>
      <c r="AG231" s="243"/>
      <c r="AH231" s="243"/>
      <c r="AI231" s="260"/>
      <c r="AJ231" s="261"/>
      <c r="AK231" s="261"/>
      <c r="AL231" s="261"/>
      <c r="AM231" s="261"/>
      <c r="AN231" s="261"/>
      <c r="AO231" s="261"/>
      <c r="AP231" s="261"/>
      <c r="AQ231" s="261"/>
      <c r="AR231" s="261"/>
      <c r="AS231" s="261"/>
      <c r="AT231" s="261"/>
      <c r="AU231" s="261"/>
      <c r="AV231" s="261"/>
      <c r="AW231" s="261"/>
      <c r="AX231" s="261"/>
      <c r="AY231" s="261"/>
      <c r="AZ231" s="261"/>
      <c r="BA231" s="261"/>
      <c r="BB231" s="261"/>
      <c r="BC231" s="261"/>
      <c r="BD231" s="261"/>
      <c r="BE231" s="261"/>
      <c r="BF231" s="261"/>
      <c r="BG231" s="261"/>
      <c r="BH231" s="261"/>
      <c r="BI231" s="261"/>
      <c r="BJ231" s="261"/>
      <c r="BK231" s="261"/>
      <c r="BL231" s="261"/>
      <c r="BM231" s="261"/>
      <c r="BN231" s="261"/>
      <c r="BO231" s="261"/>
      <c r="BP231" s="261"/>
      <c r="BQ231" s="261"/>
    </row>
    <row r="232" spans="1:69" s="262" customFormat="1" ht="18" customHeight="1" hidden="1" thickBot="1">
      <c r="A232" s="251"/>
      <c r="B232" s="263"/>
      <c r="C232" s="263"/>
      <c r="D232" s="263"/>
      <c r="E232" s="263"/>
      <c r="F232" s="263"/>
      <c r="G232" s="263"/>
      <c r="H232" s="263"/>
      <c r="I232" s="263"/>
      <c r="J232" s="243"/>
      <c r="K232" s="243"/>
      <c r="L232" s="243"/>
      <c r="M232" s="243"/>
      <c r="N232" s="243"/>
      <c r="O232" s="243"/>
      <c r="P232" s="243"/>
      <c r="Q232" s="243"/>
      <c r="R232" s="243"/>
      <c r="S232" s="230" t="s">
        <v>478</v>
      </c>
      <c r="T232" s="265"/>
      <c r="U232" s="265"/>
      <c r="V232" s="265"/>
      <c r="W232" s="265"/>
      <c r="X232" s="265"/>
      <c r="Y232" s="265"/>
      <c r="Z232" s="265"/>
      <c r="AA232" s="265"/>
      <c r="AB232" s="265"/>
      <c r="AC232" s="265"/>
      <c r="AD232" s="265"/>
      <c r="AE232" s="265"/>
      <c r="AF232" s="265"/>
      <c r="AG232" s="265"/>
      <c r="AH232" s="265"/>
      <c r="AI232" s="266"/>
      <c r="AJ232" s="261"/>
      <c r="AK232" s="261"/>
      <c r="AL232" s="261"/>
      <c r="AM232" s="261"/>
      <c r="AN232" s="261"/>
      <c r="AO232" s="261"/>
      <c r="AP232" s="261"/>
      <c r="AQ232" s="261"/>
      <c r="AR232" s="261"/>
      <c r="AS232" s="261"/>
      <c r="AT232" s="261"/>
      <c r="AU232" s="261"/>
      <c r="AV232" s="261"/>
      <c r="AW232" s="261"/>
      <c r="AX232" s="261"/>
      <c r="AY232" s="261"/>
      <c r="AZ232" s="261"/>
      <c r="BA232" s="261"/>
      <c r="BB232" s="261"/>
      <c r="BC232" s="261"/>
      <c r="BD232" s="261"/>
      <c r="BE232" s="261"/>
      <c r="BF232" s="261"/>
      <c r="BG232" s="261"/>
      <c r="BH232" s="261"/>
      <c r="BI232" s="261"/>
      <c r="BJ232" s="261"/>
      <c r="BK232" s="261"/>
      <c r="BL232" s="261"/>
      <c r="BM232" s="261"/>
      <c r="BN232" s="261"/>
      <c r="BO232" s="261"/>
      <c r="BP232" s="261"/>
      <c r="BQ232" s="261"/>
    </row>
    <row r="233" spans="1:69" s="262" customFormat="1" ht="18" customHeight="1" hidden="1">
      <c r="A233" s="249" t="s">
        <v>271</v>
      </c>
      <c r="B233" s="267"/>
      <c r="C233" s="267"/>
      <c r="D233" s="267"/>
      <c r="E233" s="267"/>
      <c r="F233" s="267"/>
      <c r="G233" s="267"/>
      <c r="H233" s="267"/>
      <c r="I233" s="267"/>
      <c r="J233" s="268"/>
      <c r="K233" s="268"/>
      <c r="L233" s="268"/>
      <c r="M233" s="268"/>
      <c r="N233" s="268"/>
      <c r="O233" s="268"/>
      <c r="P233" s="268"/>
      <c r="Q233" s="268"/>
      <c r="R233" s="268"/>
      <c r="S233" s="228" t="s">
        <v>1045</v>
      </c>
      <c r="T233" s="268"/>
      <c r="U233" s="268"/>
      <c r="V233" s="268"/>
      <c r="W233" s="268"/>
      <c r="X233" s="268"/>
      <c r="Y233" s="268"/>
      <c r="Z233" s="268"/>
      <c r="AA233" s="268"/>
      <c r="AB233" s="268"/>
      <c r="AC233" s="268"/>
      <c r="AD233" s="268"/>
      <c r="AE233" s="268"/>
      <c r="AF233" s="268"/>
      <c r="AG233" s="268"/>
      <c r="AH233" s="268"/>
      <c r="AI233" s="269"/>
      <c r="AJ233" s="261"/>
      <c r="AK233" s="261"/>
      <c r="AL233" s="261"/>
      <c r="AM233" s="261"/>
      <c r="AN233" s="261"/>
      <c r="AO233" s="261"/>
      <c r="AP233" s="261"/>
      <c r="AQ233" s="261"/>
      <c r="AR233" s="261"/>
      <c r="AS233" s="261"/>
      <c r="AT233" s="261"/>
      <c r="AU233" s="261"/>
      <c r="AV233" s="261"/>
      <c r="AW233" s="261"/>
      <c r="AX233" s="261"/>
      <c r="AY233" s="261"/>
      <c r="AZ233" s="261"/>
      <c r="BA233" s="261"/>
      <c r="BB233" s="261"/>
      <c r="BC233" s="261"/>
      <c r="BD233" s="261"/>
      <c r="BE233" s="261"/>
      <c r="BF233" s="261"/>
      <c r="BG233" s="261"/>
      <c r="BH233" s="261"/>
      <c r="BI233" s="261"/>
      <c r="BJ233" s="261"/>
      <c r="BK233" s="261"/>
      <c r="BL233" s="261"/>
      <c r="BM233" s="261"/>
      <c r="BN233" s="261"/>
      <c r="BO233" s="261"/>
      <c r="BP233" s="261"/>
      <c r="BQ233" s="261"/>
    </row>
    <row r="234" spans="1:69" s="262" customFormat="1" ht="18" customHeight="1" hidden="1">
      <c r="A234" s="251"/>
      <c r="B234" s="263"/>
      <c r="C234" s="263"/>
      <c r="D234" s="263"/>
      <c r="E234" s="263"/>
      <c r="F234" s="263"/>
      <c r="G234" s="263"/>
      <c r="H234" s="263"/>
      <c r="I234" s="263"/>
      <c r="J234" s="243"/>
      <c r="K234" s="243"/>
      <c r="L234" s="243"/>
      <c r="M234" s="243"/>
      <c r="N234" s="243"/>
      <c r="O234" s="243"/>
      <c r="P234" s="243"/>
      <c r="Q234" s="243"/>
      <c r="R234" s="243"/>
      <c r="S234" s="234" t="s">
        <v>1046</v>
      </c>
      <c r="T234" s="243"/>
      <c r="U234" s="243"/>
      <c r="V234" s="243"/>
      <c r="W234" s="243"/>
      <c r="X234" s="243"/>
      <c r="Y234" s="243"/>
      <c r="Z234" s="243"/>
      <c r="AA234" s="243"/>
      <c r="AB234" s="243"/>
      <c r="AC234" s="243"/>
      <c r="AD234" s="243"/>
      <c r="AE234" s="243"/>
      <c r="AF234" s="243"/>
      <c r="AG234" s="243"/>
      <c r="AH234" s="243"/>
      <c r="AI234" s="260"/>
      <c r="AJ234" s="261"/>
      <c r="AK234" s="261"/>
      <c r="AL234" s="261"/>
      <c r="AM234" s="261"/>
      <c r="AN234" s="261"/>
      <c r="AO234" s="261"/>
      <c r="AP234" s="261"/>
      <c r="AQ234" s="261"/>
      <c r="AR234" s="261"/>
      <c r="AS234" s="261"/>
      <c r="AT234" s="261"/>
      <c r="AU234" s="261"/>
      <c r="AV234" s="261"/>
      <c r="AW234" s="261"/>
      <c r="AX234" s="261"/>
      <c r="AY234" s="261"/>
      <c r="AZ234" s="261"/>
      <c r="BA234" s="261"/>
      <c r="BB234" s="261"/>
      <c r="BC234" s="261"/>
      <c r="BD234" s="261"/>
      <c r="BE234" s="261"/>
      <c r="BF234" s="261"/>
      <c r="BG234" s="261"/>
      <c r="BH234" s="261"/>
      <c r="BI234" s="261"/>
      <c r="BJ234" s="261"/>
      <c r="BK234" s="261"/>
      <c r="BL234" s="261"/>
      <c r="BM234" s="261"/>
      <c r="BN234" s="261"/>
      <c r="BO234" s="261"/>
      <c r="BP234" s="261"/>
      <c r="BQ234" s="261"/>
    </row>
    <row r="235" spans="1:69" s="262" customFormat="1" ht="18" customHeight="1" hidden="1">
      <c r="A235" s="251"/>
      <c r="B235" s="263"/>
      <c r="C235" s="263"/>
      <c r="D235" s="263"/>
      <c r="E235" s="263"/>
      <c r="F235" s="263"/>
      <c r="G235" s="263"/>
      <c r="H235" s="263"/>
      <c r="I235" s="263"/>
      <c r="J235" s="243"/>
      <c r="K235" s="243"/>
      <c r="L235" s="243"/>
      <c r="M235" s="243"/>
      <c r="N235" s="243"/>
      <c r="O235" s="243"/>
      <c r="P235" s="243"/>
      <c r="Q235" s="243"/>
      <c r="R235" s="243"/>
      <c r="S235" s="231" t="s">
        <v>473</v>
      </c>
      <c r="T235" s="243"/>
      <c r="U235" s="243"/>
      <c r="V235" s="243"/>
      <c r="W235" s="243"/>
      <c r="X235" s="243"/>
      <c r="Y235" s="243"/>
      <c r="Z235" s="243"/>
      <c r="AA235" s="243"/>
      <c r="AB235" s="243"/>
      <c r="AC235" s="243"/>
      <c r="AD235" s="243"/>
      <c r="AE235" s="243"/>
      <c r="AF235" s="243"/>
      <c r="AG235" s="243"/>
      <c r="AH235" s="243"/>
      <c r="AI235" s="260"/>
      <c r="AJ235" s="261"/>
      <c r="AK235" s="261"/>
      <c r="AL235" s="261"/>
      <c r="AM235" s="261"/>
      <c r="AN235" s="261"/>
      <c r="AO235" s="261"/>
      <c r="AP235" s="261"/>
      <c r="AQ235" s="261"/>
      <c r="AR235" s="261"/>
      <c r="AS235" s="261"/>
      <c r="AT235" s="261"/>
      <c r="AU235" s="261"/>
      <c r="AV235" s="261"/>
      <c r="AW235" s="261"/>
      <c r="AX235" s="261"/>
      <c r="AY235" s="261"/>
      <c r="AZ235" s="261"/>
      <c r="BA235" s="261"/>
      <c r="BB235" s="261"/>
      <c r="BC235" s="261"/>
      <c r="BD235" s="261"/>
      <c r="BE235" s="261"/>
      <c r="BF235" s="261"/>
      <c r="BG235" s="261"/>
      <c r="BH235" s="261"/>
      <c r="BI235" s="261"/>
      <c r="BJ235" s="261"/>
      <c r="BK235" s="261"/>
      <c r="BL235" s="261"/>
      <c r="BM235" s="261"/>
      <c r="BN235" s="261"/>
      <c r="BO235" s="261"/>
      <c r="BP235" s="261"/>
      <c r="BQ235" s="261"/>
    </row>
    <row r="236" spans="1:69" s="262" customFormat="1" ht="18" customHeight="1" hidden="1">
      <c r="A236" s="251"/>
      <c r="B236" s="263"/>
      <c r="C236" s="263"/>
      <c r="D236" s="263"/>
      <c r="E236" s="263"/>
      <c r="F236" s="263"/>
      <c r="G236" s="263"/>
      <c r="H236" s="263"/>
      <c r="I236" s="263"/>
      <c r="J236" s="243"/>
      <c r="K236" s="243"/>
      <c r="L236" s="243"/>
      <c r="M236" s="243"/>
      <c r="N236" s="243"/>
      <c r="O236" s="243"/>
      <c r="P236" s="243"/>
      <c r="Q236" s="243"/>
      <c r="R236" s="243"/>
      <c r="S236" s="232" t="s">
        <v>869</v>
      </c>
      <c r="T236" s="243"/>
      <c r="U236" s="243"/>
      <c r="V236" s="243"/>
      <c r="W236" s="243"/>
      <c r="X236" s="243"/>
      <c r="Y236" s="243"/>
      <c r="Z236" s="243"/>
      <c r="AA236" s="243"/>
      <c r="AB236" s="243"/>
      <c r="AC236" s="243"/>
      <c r="AD236" s="243"/>
      <c r="AE236" s="243"/>
      <c r="AF236" s="243"/>
      <c r="AG236" s="243"/>
      <c r="AH236" s="243"/>
      <c r="AI236" s="260"/>
      <c r="AJ236" s="261"/>
      <c r="AK236" s="261"/>
      <c r="AL236" s="261"/>
      <c r="AM236" s="261"/>
      <c r="AN236" s="261"/>
      <c r="AO236" s="261"/>
      <c r="AP236" s="261"/>
      <c r="AQ236" s="261"/>
      <c r="AR236" s="261"/>
      <c r="AS236" s="261"/>
      <c r="AT236" s="261"/>
      <c r="AU236" s="261"/>
      <c r="AV236" s="261"/>
      <c r="AW236" s="261"/>
      <c r="AX236" s="261"/>
      <c r="AY236" s="261"/>
      <c r="AZ236" s="261"/>
      <c r="BA236" s="261"/>
      <c r="BB236" s="261"/>
      <c r="BC236" s="261"/>
      <c r="BD236" s="261"/>
      <c r="BE236" s="261"/>
      <c r="BF236" s="261"/>
      <c r="BG236" s="261"/>
      <c r="BH236" s="261"/>
      <c r="BI236" s="261"/>
      <c r="BJ236" s="261"/>
      <c r="BK236" s="261"/>
      <c r="BL236" s="261"/>
      <c r="BM236" s="261"/>
      <c r="BN236" s="261"/>
      <c r="BO236" s="261"/>
      <c r="BP236" s="261"/>
      <c r="BQ236" s="261"/>
    </row>
    <row r="237" spans="1:69" s="262" customFormat="1" ht="18" customHeight="1" hidden="1">
      <c r="A237" s="251"/>
      <c r="B237" s="263"/>
      <c r="C237" s="263"/>
      <c r="D237" s="263"/>
      <c r="E237" s="263"/>
      <c r="F237" s="263"/>
      <c r="G237" s="263"/>
      <c r="H237" s="263"/>
      <c r="I237" s="263"/>
      <c r="J237" s="243"/>
      <c r="K237" s="243"/>
      <c r="L237" s="243"/>
      <c r="M237" s="243"/>
      <c r="N237" s="243"/>
      <c r="O237" s="243"/>
      <c r="P237" s="243"/>
      <c r="Q237" s="243"/>
      <c r="R237" s="243"/>
      <c r="S237" s="232" t="s">
        <v>402</v>
      </c>
      <c r="T237" s="243"/>
      <c r="U237" s="243"/>
      <c r="V237" s="243"/>
      <c r="W237" s="243"/>
      <c r="X237" s="243"/>
      <c r="Y237" s="243"/>
      <c r="Z237" s="243"/>
      <c r="AA237" s="243"/>
      <c r="AB237" s="243"/>
      <c r="AC237" s="243"/>
      <c r="AD237" s="243"/>
      <c r="AE237" s="243"/>
      <c r="AF237" s="243"/>
      <c r="AG237" s="243"/>
      <c r="AH237" s="243"/>
      <c r="AI237" s="260"/>
      <c r="AJ237" s="261"/>
      <c r="AK237" s="261"/>
      <c r="AL237" s="261"/>
      <c r="AM237" s="261"/>
      <c r="AN237" s="261"/>
      <c r="AO237" s="261"/>
      <c r="AP237" s="261"/>
      <c r="AQ237" s="261"/>
      <c r="AR237" s="261"/>
      <c r="AS237" s="261"/>
      <c r="AT237" s="261"/>
      <c r="AU237" s="261"/>
      <c r="AV237" s="261"/>
      <c r="AW237" s="261"/>
      <c r="AX237" s="261"/>
      <c r="AY237" s="261"/>
      <c r="AZ237" s="261"/>
      <c r="BA237" s="261"/>
      <c r="BB237" s="261"/>
      <c r="BC237" s="261"/>
      <c r="BD237" s="261"/>
      <c r="BE237" s="261"/>
      <c r="BF237" s="261"/>
      <c r="BG237" s="261"/>
      <c r="BH237" s="261"/>
      <c r="BI237" s="261"/>
      <c r="BJ237" s="261"/>
      <c r="BK237" s="261"/>
      <c r="BL237" s="261"/>
      <c r="BM237" s="261"/>
      <c r="BN237" s="261"/>
      <c r="BO237" s="261"/>
      <c r="BP237" s="261"/>
      <c r="BQ237" s="261"/>
    </row>
    <row r="238" spans="1:69" s="262" customFormat="1" ht="18" customHeight="1" hidden="1">
      <c r="A238" s="251"/>
      <c r="B238" s="263"/>
      <c r="C238" s="263"/>
      <c r="D238" s="263"/>
      <c r="E238" s="263"/>
      <c r="F238" s="263"/>
      <c r="G238" s="263"/>
      <c r="H238" s="263"/>
      <c r="I238" s="263"/>
      <c r="J238" s="243"/>
      <c r="K238" s="243"/>
      <c r="L238" s="243"/>
      <c r="M238" s="243"/>
      <c r="N238" s="243"/>
      <c r="O238" s="243"/>
      <c r="P238" s="243"/>
      <c r="Q238" s="243"/>
      <c r="R238" s="243"/>
      <c r="S238" s="231" t="s">
        <v>476</v>
      </c>
      <c r="T238" s="243"/>
      <c r="U238" s="243"/>
      <c r="V238" s="243"/>
      <c r="W238" s="243"/>
      <c r="X238" s="243"/>
      <c r="Y238" s="243"/>
      <c r="Z238" s="243"/>
      <c r="AA238" s="243"/>
      <c r="AB238" s="243"/>
      <c r="AC238" s="243"/>
      <c r="AD238" s="243"/>
      <c r="AE238" s="243"/>
      <c r="AF238" s="243"/>
      <c r="AG238" s="243"/>
      <c r="AH238" s="243"/>
      <c r="AI238" s="260"/>
      <c r="AJ238" s="261"/>
      <c r="AK238" s="261"/>
      <c r="AL238" s="261"/>
      <c r="AM238" s="261"/>
      <c r="AN238" s="261"/>
      <c r="AO238" s="261"/>
      <c r="AP238" s="261"/>
      <c r="AQ238" s="261"/>
      <c r="AR238" s="261"/>
      <c r="AS238" s="261"/>
      <c r="AT238" s="261"/>
      <c r="AU238" s="261"/>
      <c r="AV238" s="261"/>
      <c r="AW238" s="261"/>
      <c r="AX238" s="261"/>
      <c r="AY238" s="261"/>
      <c r="AZ238" s="261"/>
      <c r="BA238" s="261"/>
      <c r="BB238" s="261"/>
      <c r="BC238" s="261"/>
      <c r="BD238" s="261"/>
      <c r="BE238" s="261"/>
      <c r="BF238" s="261"/>
      <c r="BG238" s="261"/>
      <c r="BH238" s="261"/>
      <c r="BI238" s="261"/>
      <c r="BJ238" s="261"/>
      <c r="BK238" s="261"/>
      <c r="BL238" s="261"/>
      <c r="BM238" s="261"/>
      <c r="BN238" s="261"/>
      <c r="BO238" s="261"/>
      <c r="BP238" s="261"/>
      <c r="BQ238" s="261"/>
    </row>
    <row r="239" spans="1:69" s="262" customFormat="1" ht="18" customHeight="1" hidden="1" thickBot="1">
      <c r="A239" s="251"/>
      <c r="B239" s="263"/>
      <c r="C239" s="263"/>
      <c r="D239" s="263"/>
      <c r="E239" s="263"/>
      <c r="F239" s="263"/>
      <c r="G239" s="263"/>
      <c r="H239" s="263"/>
      <c r="I239" s="263"/>
      <c r="J239" s="243"/>
      <c r="K239" s="243"/>
      <c r="L239" s="243"/>
      <c r="M239" s="243"/>
      <c r="N239" s="243"/>
      <c r="O239" s="243"/>
      <c r="P239" s="243"/>
      <c r="Q239" s="243"/>
      <c r="R239" s="243"/>
      <c r="S239" s="233" t="s">
        <v>478</v>
      </c>
      <c r="T239" s="243"/>
      <c r="U239" s="243"/>
      <c r="V239" s="243"/>
      <c r="W239" s="243"/>
      <c r="X239" s="243"/>
      <c r="Y239" s="243"/>
      <c r="Z239" s="243"/>
      <c r="AA239" s="243"/>
      <c r="AB239" s="243"/>
      <c r="AC239" s="243"/>
      <c r="AD239" s="243"/>
      <c r="AE239" s="243"/>
      <c r="AF239" s="243"/>
      <c r="AG239" s="243"/>
      <c r="AH239" s="243"/>
      <c r="AI239" s="260"/>
      <c r="AJ239" s="261"/>
      <c r="AK239" s="261"/>
      <c r="AL239" s="261"/>
      <c r="AM239" s="261"/>
      <c r="AN239" s="261"/>
      <c r="AO239" s="261"/>
      <c r="AP239" s="261"/>
      <c r="AQ239" s="261"/>
      <c r="AR239" s="261"/>
      <c r="AS239" s="261"/>
      <c r="AT239" s="261"/>
      <c r="AU239" s="261"/>
      <c r="AV239" s="261"/>
      <c r="AW239" s="261"/>
      <c r="AX239" s="261"/>
      <c r="AY239" s="261"/>
      <c r="AZ239" s="261"/>
      <c r="BA239" s="261"/>
      <c r="BB239" s="261"/>
      <c r="BC239" s="261"/>
      <c r="BD239" s="261"/>
      <c r="BE239" s="261"/>
      <c r="BF239" s="261"/>
      <c r="BG239" s="261"/>
      <c r="BH239" s="261"/>
      <c r="BI239" s="261"/>
      <c r="BJ239" s="261"/>
      <c r="BK239" s="261"/>
      <c r="BL239" s="261"/>
      <c r="BM239" s="261"/>
      <c r="BN239" s="261"/>
      <c r="BO239" s="261"/>
      <c r="BP239" s="261"/>
      <c r="BQ239" s="261"/>
    </row>
    <row r="240" spans="1:69" s="262" customFormat="1" ht="18" customHeight="1" hidden="1">
      <c r="A240" s="251"/>
      <c r="B240" s="263"/>
      <c r="C240" s="263"/>
      <c r="D240" s="263"/>
      <c r="E240" s="263"/>
      <c r="F240" s="263"/>
      <c r="G240" s="263"/>
      <c r="H240" s="263"/>
      <c r="I240" s="263"/>
      <c r="J240" s="243"/>
      <c r="K240" s="243"/>
      <c r="L240" s="243"/>
      <c r="M240" s="243"/>
      <c r="N240" s="243"/>
      <c r="O240" s="243"/>
      <c r="P240" s="243"/>
      <c r="Q240" s="243"/>
      <c r="R240" s="243"/>
      <c r="S240" s="454" t="s">
        <v>150</v>
      </c>
      <c r="T240" s="243"/>
      <c r="U240" s="243"/>
      <c r="V240" s="243"/>
      <c r="W240" s="243"/>
      <c r="X240" s="243"/>
      <c r="Y240" s="243"/>
      <c r="Z240" s="243"/>
      <c r="AA240" s="243"/>
      <c r="AB240" s="243"/>
      <c r="AC240" s="243"/>
      <c r="AD240" s="243"/>
      <c r="AE240" s="243"/>
      <c r="AF240" s="243"/>
      <c r="AG240" s="243"/>
      <c r="AH240" s="243"/>
      <c r="AI240" s="260"/>
      <c r="AJ240" s="261"/>
      <c r="AK240" s="261"/>
      <c r="AL240" s="261"/>
      <c r="AM240" s="261"/>
      <c r="AN240" s="261"/>
      <c r="AO240" s="261"/>
      <c r="AP240" s="261"/>
      <c r="AQ240" s="261"/>
      <c r="AR240" s="261"/>
      <c r="AS240" s="261"/>
      <c r="AT240" s="261"/>
      <c r="AU240" s="261"/>
      <c r="AV240" s="261"/>
      <c r="AW240" s="261"/>
      <c r="AX240" s="261"/>
      <c r="AY240" s="261"/>
      <c r="AZ240" s="261"/>
      <c r="BA240" s="261"/>
      <c r="BB240" s="261"/>
      <c r="BC240" s="261"/>
      <c r="BD240" s="261"/>
      <c r="BE240" s="261"/>
      <c r="BF240" s="261"/>
      <c r="BG240" s="261"/>
      <c r="BH240" s="261"/>
      <c r="BI240" s="261"/>
      <c r="BJ240" s="261"/>
      <c r="BK240" s="261"/>
      <c r="BL240" s="261"/>
      <c r="BM240" s="261"/>
      <c r="BN240" s="261"/>
      <c r="BO240" s="261"/>
      <c r="BP240" s="261"/>
      <c r="BQ240" s="261"/>
    </row>
    <row r="241" spans="1:69" s="262" customFormat="1" ht="18" customHeight="1" hidden="1" thickBot="1">
      <c r="A241" s="252"/>
      <c r="B241" s="264"/>
      <c r="C241" s="264"/>
      <c r="D241" s="264"/>
      <c r="E241" s="264"/>
      <c r="F241" s="264"/>
      <c r="G241" s="264"/>
      <c r="H241" s="264"/>
      <c r="I241" s="264"/>
      <c r="J241" s="265"/>
      <c r="K241" s="265"/>
      <c r="L241" s="265"/>
      <c r="M241" s="265"/>
      <c r="N241" s="265"/>
      <c r="O241" s="265"/>
      <c r="P241" s="265"/>
      <c r="Q241" s="265"/>
      <c r="R241" s="265"/>
      <c r="S241" s="456" t="s">
        <v>149</v>
      </c>
      <c r="T241" s="265"/>
      <c r="U241" s="265"/>
      <c r="V241" s="265"/>
      <c r="W241" s="265"/>
      <c r="X241" s="265"/>
      <c r="Y241" s="265"/>
      <c r="Z241" s="265"/>
      <c r="AA241" s="265"/>
      <c r="AB241" s="265"/>
      <c r="AC241" s="265"/>
      <c r="AD241" s="265"/>
      <c r="AE241" s="265"/>
      <c r="AF241" s="265"/>
      <c r="AG241" s="265"/>
      <c r="AH241" s="265"/>
      <c r="AI241" s="266"/>
      <c r="AJ241" s="261"/>
      <c r="AK241" s="261"/>
      <c r="AL241" s="261"/>
      <c r="AM241" s="261"/>
      <c r="AN241" s="261"/>
      <c r="AO241" s="261"/>
      <c r="AP241" s="261"/>
      <c r="AQ241" s="261"/>
      <c r="AR241" s="261"/>
      <c r="AS241" s="261"/>
      <c r="AT241" s="261"/>
      <c r="AU241" s="261"/>
      <c r="AV241" s="261"/>
      <c r="AW241" s="261"/>
      <c r="AX241" s="261"/>
      <c r="AY241" s="261"/>
      <c r="AZ241" s="261"/>
      <c r="BA241" s="261"/>
      <c r="BB241" s="261"/>
      <c r="BC241" s="261"/>
      <c r="BD241" s="261"/>
      <c r="BE241" s="261"/>
      <c r="BF241" s="261"/>
      <c r="BG241" s="261"/>
      <c r="BH241" s="261"/>
      <c r="BI241" s="261"/>
      <c r="BJ241" s="261"/>
      <c r="BK241" s="261"/>
      <c r="BL241" s="261"/>
      <c r="BM241" s="261"/>
      <c r="BN241" s="261"/>
      <c r="BO241" s="261"/>
      <c r="BP241" s="261"/>
      <c r="BQ241" s="261"/>
    </row>
    <row r="242" spans="10:69" s="262" customFormat="1" ht="12" customHeight="1" hidden="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c r="AO242" s="261"/>
      <c r="AP242" s="261"/>
      <c r="AQ242" s="261"/>
      <c r="AR242" s="261"/>
      <c r="AS242" s="261"/>
      <c r="AT242" s="261"/>
      <c r="AU242" s="261"/>
      <c r="AV242" s="261"/>
      <c r="AW242" s="261"/>
      <c r="AX242" s="261"/>
      <c r="AY242" s="261"/>
      <c r="AZ242" s="261"/>
      <c r="BA242" s="261"/>
      <c r="BB242" s="261"/>
      <c r="BC242" s="261"/>
      <c r="BD242" s="261"/>
      <c r="BE242" s="261"/>
      <c r="BF242" s="261"/>
      <c r="BG242" s="261"/>
      <c r="BH242" s="261"/>
      <c r="BI242" s="261"/>
      <c r="BJ242" s="261"/>
      <c r="BK242" s="261"/>
      <c r="BL242" s="261"/>
      <c r="BM242" s="261"/>
      <c r="BN242" s="261"/>
      <c r="BO242" s="261"/>
      <c r="BP242" s="261"/>
      <c r="BQ242" s="261"/>
    </row>
    <row r="243" spans="10:69" s="262" customFormat="1" ht="12" customHeight="1" hidden="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261"/>
      <c r="AK243" s="261"/>
      <c r="AL243" s="261"/>
      <c r="AM243" s="261"/>
      <c r="AN243" s="261"/>
      <c r="AO243" s="261"/>
      <c r="AP243" s="261"/>
      <c r="AQ243" s="261"/>
      <c r="AR243" s="261"/>
      <c r="AS243" s="261"/>
      <c r="AT243" s="261"/>
      <c r="AU243" s="261"/>
      <c r="AV243" s="261"/>
      <c r="AW243" s="261"/>
      <c r="AX243" s="261"/>
      <c r="AY243" s="261"/>
      <c r="AZ243" s="261"/>
      <c r="BA243" s="261"/>
      <c r="BB243" s="261"/>
      <c r="BC243" s="261"/>
      <c r="BD243" s="261"/>
      <c r="BE243" s="261"/>
      <c r="BF243" s="261"/>
      <c r="BG243" s="261"/>
      <c r="BH243" s="261"/>
      <c r="BI243" s="261"/>
      <c r="BJ243" s="261"/>
      <c r="BK243" s="261"/>
      <c r="BL243" s="261"/>
      <c r="BM243" s="261"/>
      <c r="BN243" s="261"/>
      <c r="BO243" s="261"/>
      <c r="BP243" s="261"/>
      <c r="BQ243" s="261"/>
    </row>
    <row r="244" spans="1:69" s="262" customFormat="1" ht="12" customHeight="1" hidden="1">
      <c r="A244" s="279" t="s">
        <v>817</v>
      </c>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261"/>
      <c r="AK244" s="261"/>
      <c r="AL244" s="261"/>
      <c r="AM244" s="261"/>
      <c r="AN244" s="261"/>
      <c r="AO244" s="261"/>
      <c r="AP244" s="261"/>
      <c r="AQ244" s="261"/>
      <c r="AR244" s="261"/>
      <c r="AS244" s="261"/>
      <c r="AT244" s="261"/>
      <c r="AU244" s="261"/>
      <c r="AV244" s="261"/>
      <c r="AW244" s="261"/>
      <c r="AX244" s="261"/>
      <c r="AY244" s="261"/>
      <c r="AZ244" s="261"/>
      <c r="BA244" s="261"/>
      <c r="BB244" s="261"/>
      <c r="BC244" s="261"/>
      <c r="BD244" s="261"/>
      <c r="BE244" s="261"/>
      <c r="BF244" s="261"/>
      <c r="BG244" s="261"/>
      <c r="BH244" s="261"/>
      <c r="BI244" s="261"/>
      <c r="BJ244" s="261"/>
      <c r="BK244" s="261"/>
      <c r="BL244" s="261"/>
      <c r="BM244" s="261"/>
      <c r="BN244" s="261"/>
      <c r="BO244" s="261"/>
      <c r="BP244" s="261"/>
      <c r="BQ244" s="261"/>
    </row>
    <row r="245" spans="1:69" s="262" customFormat="1" ht="12" customHeight="1" hidden="1">
      <c r="A245" s="279" t="s">
        <v>1160</v>
      </c>
      <c r="J245" s="261"/>
      <c r="K245" s="261"/>
      <c r="L245" s="261"/>
      <c r="M245" s="261"/>
      <c r="N245" s="261"/>
      <c r="O245" s="261"/>
      <c r="P245" s="261"/>
      <c r="Q245" s="261"/>
      <c r="R245" s="261"/>
      <c r="S245" s="261"/>
      <c r="T245" s="261"/>
      <c r="U245" s="261"/>
      <c r="V245" s="261"/>
      <c r="W245" s="261"/>
      <c r="X245" s="261"/>
      <c r="Y245" s="261"/>
      <c r="Z245" s="261"/>
      <c r="AA245" s="261"/>
      <c r="AB245" s="261"/>
      <c r="AC245" s="261"/>
      <c r="AD245" s="261"/>
      <c r="AE245" s="261"/>
      <c r="AF245" s="261"/>
      <c r="AG245" s="261"/>
      <c r="AH245" s="261"/>
      <c r="AI245" s="261"/>
      <c r="AJ245" s="261"/>
      <c r="AK245" s="261"/>
      <c r="AL245" s="261"/>
      <c r="AM245" s="261"/>
      <c r="AN245" s="261"/>
      <c r="AO245" s="261"/>
      <c r="AP245" s="261"/>
      <c r="AQ245" s="261"/>
      <c r="AR245" s="261"/>
      <c r="AS245" s="261"/>
      <c r="AT245" s="261"/>
      <c r="AU245" s="261"/>
      <c r="AV245" s="261"/>
      <c r="AW245" s="261"/>
      <c r="AX245" s="261"/>
      <c r="AY245" s="261"/>
      <c r="AZ245" s="261"/>
      <c r="BA245" s="261"/>
      <c r="BB245" s="261"/>
      <c r="BC245" s="261"/>
      <c r="BD245" s="261"/>
      <c r="BE245" s="261"/>
      <c r="BF245" s="261"/>
      <c r="BG245" s="261"/>
      <c r="BH245" s="261"/>
      <c r="BI245" s="261"/>
      <c r="BJ245" s="261"/>
      <c r="BK245" s="261"/>
      <c r="BL245" s="261"/>
      <c r="BM245" s="261"/>
      <c r="BN245" s="261"/>
      <c r="BO245" s="261"/>
      <c r="BP245" s="261"/>
      <c r="BQ245" s="261"/>
    </row>
    <row r="246" spans="1:69" s="262" customFormat="1" ht="12" customHeight="1" hidden="1">
      <c r="A246" s="279" t="s">
        <v>1161</v>
      </c>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c r="AO246" s="261"/>
      <c r="AP246" s="261"/>
      <c r="AQ246" s="261"/>
      <c r="AR246" s="261"/>
      <c r="AS246" s="261"/>
      <c r="AT246" s="261"/>
      <c r="AU246" s="261"/>
      <c r="AV246" s="261"/>
      <c r="AW246" s="261"/>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row>
    <row r="247" spans="1:69" s="262" customFormat="1" ht="12" customHeight="1" hidden="1">
      <c r="A247" s="279" t="s">
        <v>1162</v>
      </c>
      <c r="J247" s="261"/>
      <c r="K247" s="261"/>
      <c r="L247" s="261"/>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1"/>
      <c r="AJ247" s="261"/>
      <c r="AK247" s="261"/>
      <c r="AL247" s="261"/>
      <c r="AM247" s="261"/>
      <c r="AN247" s="261"/>
      <c r="AO247" s="261"/>
      <c r="AP247" s="261"/>
      <c r="AQ247" s="261"/>
      <c r="AR247" s="261"/>
      <c r="AS247" s="261"/>
      <c r="AT247" s="261"/>
      <c r="AU247" s="261"/>
      <c r="AV247" s="261"/>
      <c r="AW247" s="261"/>
      <c r="AX247" s="261"/>
      <c r="AY247" s="261"/>
      <c r="AZ247" s="261"/>
      <c r="BA247" s="261"/>
      <c r="BB247" s="261"/>
      <c r="BC247" s="261"/>
      <c r="BD247" s="261"/>
      <c r="BE247" s="261"/>
      <c r="BF247" s="261"/>
      <c r="BG247" s="261"/>
      <c r="BH247" s="261"/>
      <c r="BI247" s="261"/>
      <c r="BJ247" s="261"/>
      <c r="BK247" s="261"/>
      <c r="BL247" s="261"/>
      <c r="BM247" s="261"/>
      <c r="BN247" s="261"/>
      <c r="BO247" s="261"/>
      <c r="BP247" s="261"/>
      <c r="BQ247" s="261"/>
    </row>
    <row r="248" spans="1:69" s="262" customFormat="1" ht="12" customHeight="1" hidden="1">
      <c r="A248" s="279" t="s">
        <v>1163</v>
      </c>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1"/>
      <c r="AJ248" s="261"/>
      <c r="AK248" s="261"/>
      <c r="AL248" s="261"/>
      <c r="AM248" s="261"/>
      <c r="AN248" s="261"/>
      <c r="AO248" s="261"/>
      <c r="AP248" s="261"/>
      <c r="AQ248" s="261"/>
      <c r="AR248" s="261"/>
      <c r="AS248" s="261"/>
      <c r="AT248" s="261"/>
      <c r="AU248" s="261"/>
      <c r="AV248" s="261"/>
      <c r="AW248" s="261"/>
      <c r="AX248" s="261"/>
      <c r="AY248" s="261"/>
      <c r="AZ248" s="261"/>
      <c r="BA248" s="261"/>
      <c r="BB248" s="261"/>
      <c r="BC248" s="261"/>
      <c r="BD248" s="261"/>
      <c r="BE248" s="261"/>
      <c r="BF248" s="261"/>
      <c r="BG248" s="261"/>
      <c r="BH248" s="261"/>
      <c r="BI248" s="261"/>
      <c r="BJ248" s="261"/>
      <c r="BK248" s="261"/>
      <c r="BL248" s="261"/>
      <c r="BM248" s="261"/>
      <c r="BN248" s="261"/>
      <c r="BO248" s="261"/>
      <c r="BP248" s="261"/>
      <c r="BQ248" s="261"/>
    </row>
    <row r="249" spans="1:69" s="262" customFormat="1" ht="12" customHeight="1" hidden="1">
      <c r="A249" s="212" t="s">
        <v>1164</v>
      </c>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c r="AO249" s="261"/>
      <c r="AP249" s="261"/>
      <c r="AQ249" s="261"/>
      <c r="AR249" s="261"/>
      <c r="AS249" s="261"/>
      <c r="AT249" s="261"/>
      <c r="AU249" s="261"/>
      <c r="AV249" s="261"/>
      <c r="AW249" s="261"/>
      <c r="AX249" s="261"/>
      <c r="AY249" s="261"/>
      <c r="AZ249" s="261"/>
      <c r="BA249" s="261"/>
      <c r="BB249" s="261"/>
      <c r="BC249" s="261"/>
      <c r="BD249" s="261"/>
      <c r="BE249" s="261"/>
      <c r="BF249" s="261"/>
      <c r="BG249" s="261"/>
      <c r="BH249" s="261"/>
      <c r="BI249" s="261"/>
      <c r="BJ249" s="261"/>
      <c r="BK249" s="261"/>
      <c r="BL249" s="261"/>
      <c r="BM249" s="261"/>
      <c r="BN249" s="261"/>
      <c r="BO249" s="261"/>
      <c r="BP249" s="261"/>
      <c r="BQ249" s="261"/>
    </row>
    <row r="250" spans="1:69" s="262" customFormat="1" ht="12" customHeight="1" hidden="1">
      <c r="A250" s="212" t="s">
        <v>1165</v>
      </c>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c r="AO250" s="261"/>
      <c r="AP250" s="261"/>
      <c r="AQ250" s="261"/>
      <c r="AR250" s="261"/>
      <c r="AS250" s="261"/>
      <c r="AT250" s="261"/>
      <c r="AU250" s="261"/>
      <c r="AV250" s="261"/>
      <c r="AW250" s="261"/>
      <c r="AX250" s="261"/>
      <c r="AY250" s="261"/>
      <c r="AZ250" s="261"/>
      <c r="BA250" s="261"/>
      <c r="BB250" s="261"/>
      <c r="BC250" s="261"/>
      <c r="BD250" s="261"/>
      <c r="BE250" s="261"/>
      <c r="BF250" s="261"/>
      <c r="BG250" s="261"/>
      <c r="BH250" s="261"/>
      <c r="BI250" s="261"/>
      <c r="BJ250" s="261"/>
      <c r="BK250" s="261"/>
      <c r="BL250" s="261"/>
      <c r="BM250" s="261"/>
      <c r="BN250" s="261"/>
      <c r="BO250" s="261"/>
      <c r="BP250" s="261"/>
      <c r="BQ250" s="261"/>
    </row>
    <row r="251" spans="1:69" s="262" customFormat="1" ht="12" customHeight="1" hidden="1">
      <c r="A251" s="279" t="s">
        <v>1166</v>
      </c>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c r="AO251" s="261"/>
      <c r="AP251" s="261"/>
      <c r="AQ251" s="261"/>
      <c r="AR251" s="261"/>
      <c r="AS251" s="261"/>
      <c r="AT251" s="261"/>
      <c r="AU251" s="261"/>
      <c r="AV251" s="261"/>
      <c r="AW251" s="261"/>
      <c r="AX251" s="261"/>
      <c r="AY251" s="261"/>
      <c r="AZ251" s="261"/>
      <c r="BA251" s="261"/>
      <c r="BB251" s="261"/>
      <c r="BC251" s="261"/>
      <c r="BD251" s="261"/>
      <c r="BE251" s="261"/>
      <c r="BF251" s="261"/>
      <c r="BG251" s="261"/>
      <c r="BH251" s="261"/>
      <c r="BI251" s="261"/>
      <c r="BJ251" s="261"/>
      <c r="BK251" s="261"/>
      <c r="BL251" s="261"/>
      <c r="BM251" s="261"/>
      <c r="BN251" s="261"/>
      <c r="BO251" s="261"/>
      <c r="BP251" s="261"/>
      <c r="BQ251" s="261"/>
    </row>
    <row r="252" spans="1:69" s="262" customFormat="1" ht="12" customHeight="1" hidden="1">
      <c r="A252" s="279" t="s">
        <v>154</v>
      </c>
      <c r="J252" s="261"/>
      <c r="K252" s="261"/>
      <c r="L252" s="261"/>
      <c r="M252" s="261"/>
      <c r="N252" s="261"/>
      <c r="O252" s="261"/>
      <c r="P252" s="261"/>
      <c r="Q252" s="261"/>
      <c r="R252" s="261"/>
      <c r="S252" s="261"/>
      <c r="T252" s="261"/>
      <c r="U252" s="261"/>
      <c r="V252" s="261"/>
      <c r="W252" s="261"/>
      <c r="X252" s="261"/>
      <c r="Y252" s="261"/>
      <c r="Z252" s="261"/>
      <c r="AA252" s="261"/>
      <c r="AB252" s="261"/>
      <c r="AC252" s="261"/>
      <c r="AD252" s="261"/>
      <c r="AE252" s="261"/>
      <c r="AF252" s="261"/>
      <c r="AG252" s="261"/>
      <c r="AH252" s="261"/>
      <c r="AI252" s="261"/>
      <c r="AJ252" s="261"/>
      <c r="AK252" s="261"/>
      <c r="AL252" s="261"/>
      <c r="AM252" s="261"/>
      <c r="AN252" s="261"/>
      <c r="AO252" s="261"/>
      <c r="AP252" s="261"/>
      <c r="AQ252" s="261"/>
      <c r="AR252" s="261"/>
      <c r="AS252" s="261"/>
      <c r="AT252" s="261"/>
      <c r="AU252" s="261"/>
      <c r="AV252" s="261"/>
      <c r="AW252" s="261"/>
      <c r="AX252" s="261"/>
      <c r="AY252" s="261"/>
      <c r="AZ252" s="261"/>
      <c r="BA252" s="261"/>
      <c r="BB252" s="261"/>
      <c r="BC252" s="261"/>
      <c r="BD252" s="261"/>
      <c r="BE252" s="261"/>
      <c r="BF252" s="261"/>
      <c r="BG252" s="261"/>
      <c r="BH252" s="261"/>
      <c r="BI252" s="261"/>
      <c r="BJ252" s="261"/>
      <c r="BK252" s="261"/>
      <c r="BL252" s="261"/>
      <c r="BM252" s="261"/>
      <c r="BN252" s="261"/>
      <c r="BO252" s="261"/>
      <c r="BP252" s="261"/>
      <c r="BQ252" s="261"/>
    </row>
    <row r="253" spans="1:69" s="262" customFormat="1" ht="12" customHeight="1" hidden="1">
      <c r="A253" s="279" t="s">
        <v>155</v>
      </c>
      <c r="J253" s="261"/>
      <c r="K253" s="261"/>
      <c r="L253" s="261"/>
      <c r="M253" s="261"/>
      <c r="N253" s="261"/>
      <c r="O253" s="261"/>
      <c r="P253" s="261"/>
      <c r="Q253" s="261"/>
      <c r="R253" s="261"/>
      <c r="S253" s="261"/>
      <c r="T253" s="261"/>
      <c r="U253" s="261"/>
      <c r="V253" s="261"/>
      <c r="W253" s="261"/>
      <c r="X253" s="261"/>
      <c r="Y253" s="261"/>
      <c r="Z253" s="261"/>
      <c r="AA253" s="261"/>
      <c r="AB253" s="261"/>
      <c r="AC253" s="261"/>
      <c r="AD253" s="261"/>
      <c r="AE253" s="261"/>
      <c r="AF253" s="261"/>
      <c r="AG253" s="261"/>
      <c r="AH253" s="261"/>
      <c r="AI253" s="261"/>
      <c r="AJ253" s="261"/>
      <c r="AK253" s="261"/>
      <c r="AL253" s="261"/>
      <c r="AM253" s="261"/>
      <c r="AN253" s="261"/>
      <c r="AO253" s="261"/>
      <c r="AP253" s="261"/>
      <c r="AQ253" s="261"/>
      <c r="AR253" s="261"/>
      <c r="AS253" s="261"/>
      <c r="AT253" s="261"/>
      <c r="AU253" s="261"/>
      <c r="AV253" s="261"/>
      <c r="AW253" s="261"/>
      <c r="AX253" s="261"/>
      <c r="AY253" s="261"/>
      <c r="AZ253" s="261"/>
      <c r="BA253" s="261"/>
      <c r="BB253" s="261"/>
      <c r="BC253" s="261"/>
      <c r="BD253" s="261"/>
      <c r="BE253" s="261"/>
      <c r="BF253" s="261"/>
      <c r="BG253" s="261"/>
      <c r="BH253" s="261"/>
      <c r="BI253" s="261"/>
      <c r="BJ253" s="261"/>
      <c r="BK253" s="261"/>
      <c r="BL253" s="261"/>
      <c r="BM253" s="261"/>
      <c r="BN253" s="261"/>
      <c r="BO253" s="261"/>
      <c r="BP253" s="261"/>
      <c r="BQ253" s="261"/>
    </row>
    <row r="254" spans="1:69" s="262" customFormat="1" ht="12" customHeight="1" hidden="1">
      <c r="A254" s="279" t="s">
        <v>156</v>
      </c>
      <c r="J254" s="261"/>
      <c r="K254" s="261"/>
      <c r="L254" s="261"/>
      <c r="M254" s="261"/>
      <c r="N254" s="261"/>
      <c r="O254" s="261"/>
      <c r="P254" s="261"/>
      <c r="Q254" s="261"/>
      <c r="R254" s="261"/>
      <c r="S254" s="261"/>
      <c r="T254" s="261"/>
      <c r="U254" s="261"/>
      <c r="V254" s="261"/>
      <c r="W254" s="261"/>
      <c r="X254" s="261"/>
      <c r="Y254" s="261"/>
      <c r="Z254" s="261"/>
      <c r="AA254" s="261"/>
      <c r="AB254" s="261"/>
      <c r="AC254" s="261"/>
      <c r="AD254" s="261"/>
      <c r="AE254" s="261"/>
      <c r="AF254" s="261"/>
      <c r="AG254" s="261"/>
      <c r="AH254" s="261"/>
      <c r="AI254" s="261"/>
      <c r="AJ254" s="261"/>
      <c r="AK254" s="261"/>
      <c r="AL254" s="261"/>
      <c r="AM254" s="261"/>
      <c r="AN254" s="261"/>
      <c r="AO254" s="261"/>
      <c r="AP254" s="261"/>
      <c r="AQ254" s="261"/>
      <c r="AR254" s="261"/>
      <c r="AS254" s="261"/>
      <c r="AT254" s="261"/>
      <c r="AU254" s="261"/>
      <c r="AV254" s="261"/>
      <c r="AW254" s="261"/>
      <c r="AX254" s="261"/>
      <c r="AY254" s="261"/>
      <c r="AZ254" s="261"/>
      <c r="BA254" s="261"/>
      <c r="BB254" s="261"/>
      <c r="BC254" s="261"/>
      <c r="BD254" s="261"/>
      <c r="BE254" s="261"/>
      <c r="BF254" s="261"/>
      <c r="BG254" s="261"/>
      <c r="BH254" s="261"/>
      <c r="BI254" s="261"/>
      <c r="BJ254" s="261"/>
      <c r="BK254" s="261"/>
      <c r="BL254" s="261"/>
      <c r="BM254" s="261"/>
      <c r="BN254" s="261"/>
      <c r="BO254" s="261"/>
      <c r="BP254" s="261"/>
      <c r="BQ254" s="261"/>
    </row>
    <row r="255" spans="1:69" s="262" customFormat="1" ht="12" customHeight="1" hidden="1">
      <c r="A255" s="279" t="s">
        <v>157</v>
      </c>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E255" s="261"/>
      <c r="AF255" s="261"/>
      <c r="AG255" s="261"/>
      <c r="AH255" s="261"/>
      <c r="AI255" s="261"/>
      <c r="AJ255" s="261"/>
      <c r="AK255" s="261"/>
      <c r="AL255" s="261"/>
      <c r="AM255" s="261"/>
      <c r="AN255" s="261"/>
      <c r="AO255" s="261"/>
      <c r="AP255" s="261"/>
      <c r="AQ255" s="261"/>
      <c r="AR255" s="261"/>
      <c r="AS255" s="261"/>
      <c r="AT255" s="261"/>
      <c r="AU255" s="261"/>
      <c r="AV255" s="261"/>
      <c r="AW255" s="261"/>
      <c r="AX255" s="261"/>
      <c r="AY255" s="261"/>
      <c r="AZ255" s="261"/>
      <c r="BA255" s="261"/>
      <c r="BB255" s="261"/>
      <c r="BC255" s="261"/>
      <c r="BD255" s="261"/>
      <c r="BE255" s="261"/>
      <c r="BF255" s="261"/>
      <c r="BG255" s="261"/>
      <c r="BH255" s="261"/>
      <c r="BI255" s="261"/>
      <c r="BJ255" s="261"/>
      <c r="BK255" s="261"/>
      <c r="BL255" s="261"/>
      <c r="BM255" s="261"/>
      <c r="BN255" s="261"/>
      <c r="BO255" s="261"/>
      <c r="BP255" s="261"/>
      <c r="BQ255" s="261"/>
    </row>
    <row r="256" spans="1:69" s="262" customFormat="1" ht="12" customHeight="1" hidden="1">
      <c r="A256" s="279" t="s">
        <v>158</v>
      </c>
      <c r="J256" s="261"/>
      <c r="K256" s="261"/>
      <c r="L256" s="261"/>
      <c r="M256" s="261"/>
      <c r="N256" s="261"/>
      <c r="O256" s="261"/>
      <c r="P256" s="261"/>
      <c r="Q256" s="261"/>
      <c r="R256" s="261"/>
      <c r="S256" s="261"/>
      <c r="T256" s="261"/>
      <c r="U256" s="261"/>
      <c r="V256" s="261"/>
      <c r="W256" s="261"/>
      <c r="X256" s="261"/>
      <c r="Y256" s="261"/>
      <c r="Z256" s="261"/>
      <c r="AA256" s="261"/>
      <c r="AB256" s="261"/>
      <c r="AC256" s="261"/>
      <c r="AD256" s="261"/>
      <c r="AE256" s="261"/>
      <c r="AF256" s="261"/>
      <c r="AG256" s="261"/>
      <c r="AH256" s="261"/>
      <c r="AI256" s="261"/>
      <c r="AJ256" s="261"/>
      <c r="AK256" s="261"/>
      <c r="AL256" s="261"/>
      <c r="AM256" s="261"/>
      <c r="AN256" s="261"/>
      <c r="AO256" s="261"/>
      <c r="AP256" s="261"/>
      <c r="AQ256" s="261"/>
      <c r="AR256" s="261"/>
      <c r="AS256" s="261"/>
      <c r="AT256" s="261"/>
      <c r="AU256" s="261"/>
      <c r="AV256" s="261"/>
      <c r="AW256" s="261"/>
      <c r="AX256" s="261"/>
      <c r="AY256" s="261"/>
      <c r="AZ256" s="261"/>
      <c r="BA256" s="261"/>
      <c r="BB256" s="261"/>
      <c r="BC256" s="261"/>
      <c r="BD256" s="261"/>
      <c r="BE256" s="261"/>
      <c r="BF256" s="261"/>
      <c r="BG256" s="261"/>
      <c r="BH256" s="261"/>
      <c r="BI256" s="261"/>
      <c r="BJ256" s="261"/>
      <c r="BK256" s="261"/>
      <c r="BL256" s="261"/>
      <c r="BM256" s="261"/>
      <c r="BN256" s="261"/>
      <c r="BO256" s="261"/>
      <c r="BP256" s="261"/>
      <c r="BQ256" s="261"/>
    </row>
    <row r="257" spans="1:69" s="262" customFormat="1" ht="12" customHeight="1" hidden="1">
      <c r="A257" s="279" t="s">
        <v>159</v>
      </c>
      <c r="J257" s="261"/>
      <c r="K257" s="261"/>
      <c r="L257" s="261"/>
      <c r="M257" s="261"/>
      <c r="N257" s="261"/>
      <c r="O257" s="261"/>
      <c r="P257" s="261"/>
      <c r="Q257" s="261"/>
      <c r="R257" s="261"/>
      <c r="S257" s="261"/>
      <c r="T257" s="261"/>
      <c r="U257" s="261"/>
      <c r="V257" s="261"/>
      <c r="W257" s="261"/>
      <c r="X257" s="261"/>
      <c r="Y257" s="261"/>
      <c r="Z257" s="261"/>
      <c r="AA257" s="261"/>
      <c r="AB257" s="261"/>
      <c r="AC257" s="261"/>
      <c r="AD257" s="261"/>
      <c r="AE257" s="261"/>
      <c r="AF257" s="261"/>
      <c r="AG257" s="261"/>
      <c r="AH257" s="261"/>
      <c r="AI257" s="261"/>
      <c r="AJ257" s="261"/>
      <c r="AK257" s="261"/>
      <c r="AL257" s="261"/>
      <c r="AM257" s="261"/>
      <c r="AN257" s="261"/>
      <c r="AO257" s="261"/>
      <c r="AP257" s="261"/>
      <c r="AQ257" s="261"/>
      <c r="AR257" s="261"/>
      <c r="AS257" s="261"/>
      <c r="AT257" s="261"/>
      <c r="AU257" s="261"/>
      <c r="AV257" s="261"/>
      <c r="AW257" s="261"/>
      <c r="AX257" s="261"/>
      <c r="AY257" s="261"/>
      <c r="AZ257" s="261"/>
      <c r="BA257" s="261"/>
      <c r="BB257" s="261"/>
      <c r="BC257" s="261"/>
      <c r="BD257" s="261"/>
      <c r="BE257" s="261"/>
      <c r="BF257" s="261"/>
      <c r="BG257" s="261"/>
      <c r="BH257" s="261"/>
      <c r="BI257" s="261"/>
      <c r="BJ257" s="261"/>
      <c r="BK257" s="261"/>
      <c r="BL257" s="261"/>
      <c r="BM257" s="261"/>
      <c r="BN257" s="261"/>
      <c r="BO257" s="261"/>
      <c r="BP257" s="261"/>
      <c r="BQ257" s="261"/>
    </row>
    <row r="258" spans="1:69" s="262" customFormat="1" ht="12" customHeight="1" hidden="1">
      <c r="A258" s="279" t="s">
        <v>160</v>
      </c>
      <c r="J258" s="261"/>
      <c r="K258" s="261"/>
      <c r="L258" s="261"/>
      <c r="M258" s="261"/>
      <c r="N258" s="261"/>
      <c r="O258" s="261"/>
      <c r="P258" s="261"/>
      <c r="Q258" s="261"/>
      <c r="R258" s="261"/>
      <c r="S258" s="261"/>
      <c r="T258" s="261"/>
      <c r="U258" s="261"/>
      <c r="V258" s="261"/>
      <c r="W258" s="261"/>
      <c r="X258" s="261"/>
      <c r="Y258" s="261"/>
      <c r="Z258" s="261"/>
      <c r="AA258" s="261"/>
      <c r="AB258" s="261"/>
      <c r="AC258" s="261"/>
      <c r="AD258" s="261"/>
      <c r="AE258" s="261"/>
      <c r="AF258" s="261"/>
      <c r="AG258" s="261"/>
      <c r="AH258" s="261"/>
      <c r="AI258" s="261"/>
      <c r="AJ258" s="261"/>
      <c r="AK258" s="261"/>
      <c r="AL258" s="261"/>
      <c r="AM258" s="261"/>
      <c r="AN258" s="261"/>
      <c r="AO258" s="261"/>
      <c r="AP258" s="261"/>
      <c r="AQ258" s="261"/>
      <c r="AR258" s="261"/>
      <c r="AS258" s="261"/>
      <c r="AT258" s="261"/>
      <c r="AU258" s="261"/>
      <c r="AV258" s="261"/>
      <c r="AW258" s="261"/>
      <c r="AX258" s="261"/>
      <c r="AY258" s="261"/>
      <c r="AZ258" s="261"/>
      <c r="BA258" s="261"/>
      <c r="BB258" s="261"/>
      <c r="BC258" s="261"/>
      <c r="BD258" s="261"/>
      <c r="BE258" s="261"/>
      <c r="BF258" s="261"/>
      <c r="BG258" s="261"/>
      <c r="BH258" s="261"/>
      <c r="BI258" s="261"/>
      <c r="BJ258" s="261"/>
      <c r="BK258" s="261"/>
      <c r="BL258" s="261"/>
      <c r="BM258" s="261"/>
      <c r="BN258" s="261"/>
      <c r="BO258" s="261"/>
      <c r="BP258" s="261"/>
      <c r="BQ258" s="261"/>
    </row>
    <row r="259" spans="1:69" s="262" customFormat="1" ht="12" customHeight="1" hidden="1">
      <c r="A259" s="279" t="s">
        <v>1431</v>
      </c>
      <c r="J259" s="261"/>
      <c r="K259" s="261"/>
      <c r="L259" s="261"/>
      <c r="M259" s="261"/>
      <c r="N259" s="261"/>
      <c r="O259" s="261"/>
      <c r="P259" s="261"/>
      <c r="Q259" s="261"/>
      <c r="R259" s="261"/>
      <c r="S259" s="261"/>
      <c r="T259" s="261"/>
      <c r="U259" s="261"/>
      <c r="V259" s="261"/>
      <c r="W259" s="261"/>
      <c r="X259" s="261"/>
      <c r="Y259" s="261"/>
      <c r="Z259" s="261"/>
      <c r="AA259" s="261"/>
      <c r="AB259" s="261"/>
      <c r="AC259" s="261"/>
      <c r="AD259" s="261"/>
      <c r="AE259" s="261"/>
      <c r="AF259" s="261"/>
      <c r="AG259" s="261"/>
      <c r="AH259" s="261"/>
      <c r="AI259" s="261"/>
      <c r="AJ259" s="261"/>
      <c r="AK259" s="261"/>
      <c r="AL259" s="261"/>
      <c r="AM259" s="261"/>
      <c r="AN259" s="261"/>
      <c r="AO259" s="261"/>
      <c r="AP259" s="261"/>
      <c r="AQ259" s="261"/>
      <c r="AR259" s="261"/>
      <c r="AS259" s="261"/>
      <c r="AT259" s="261"/>
      <c r="AU259" s="261"/>
      <c r="AV259" s="261"/>
      <c r="AW259" s="261"/>
      <c r="AX259" s="261"/>
      <c r="AY259" s="261"/>
      <c r="AZ259" s="261"/>
      <c r="BA259" s="261"/>
      <c r="BB259" s="261"/>
      <c r="BC259" s="261"/>
      <c r="BD259" s="261"/>
      <c r="BE259" s="261"/>
      <c r="BF259" s="261"/>
      <c r="BG259" s="261"/>
      <c r="BH259" s="261"/>
      <c r="BI259" s="261"/>
      <c r="BJ259" s="261"/>
      <c r="BK259" s="261"/>
      <c r="BL259" s="261"/>
      <c r="BM259" s="261"/>
      <c r="BN259" s="261"/>
      <c r="BO259" s="261"/>
      <c r="BP259" s="261"/>
      <c r="BQ259" s="261"/>
    </row>
    <row r="260" spans="1:69" s="262" customFormat="1" ht="12" customHeight="1" hidden="1">
      <c r="A260" s="279" t="s">
        <v>161</v>
      </c>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61"/>
      <c r="AL260" s="261"/>
      <c r="AM260" s="261"/>
      <c r="AN260" s="261"/>
      <c r="AO260" s="261"/>
      <c r="AP260" s="261"/>
      <c r="AQ260" s="261"/>
      <c r="AR260" s="261"/>
      <c r="AS260" s="261"/>
      <c r="AT260" s="261"/>
      <c r="AU260" s="261"/>
      <c r="AV260" s="261"/>
      <c r="AW260" s="261"/>
      <c r="AX260" s="261"/>
      <c r="AY260" s="261"/>
      <c r="AZ260" s="261"/>
      <c r="BA260" s="261"/>
      <c r="BB260" s="261"/>
      <c r="BC260" s="261"/>
      <c r="BD260" s="261"/>
      <c r="BE260" s="261"/>
      <c r="BF260" s="261"/>
      <c r="BG260" s="261"/>
      <c r="BH260" s="261"/>
      <c r="BI260" s="261"/>
      <c r="BJ260" s="261"/>
      <c r="BK260" s="261"/>
      <c r="BL260" s="261"/>
      <c r="BM260" s="261"/>
      <c r="BN260" s="261"/>
      <c r="BO260" s="261"/>
      <c r="BP260" s="261"/>
      <c r="BQ260" s="261"/>
    </row>
    <row r="261" spans="1:69" s="262" customFormat="1" ht="12" customHeight="1" hidden="1">
      <c r="A261" s="279" t="s">
        <v>1103</v>
      </c>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261"/>
      <c r="AN261" s="261"/>
      <c r="AO261" s="261"/>
      <c r="AP261" s="261"/>
      <c r="AQ261" s="261"/>
      <c r="AR261" s="261"/>
      <c r="AS261" s="261"/>
      <c r="AT261" s="261"/>
      <c r="AU261" s="261"/>
      <c r="AV261" s="261"/>
      <c r="AW261" s="261"/>
      <c r="AX261" s="261"/>
      <c r="AY261" s="261"/>
      <c r="AZ261" s="261"/>
      <c r="BA261" s="261"/>
      <c r="BB261" s="261"/>
      <c r="BC261" s="261"/>
      <c r="BD261" s="261"/>
      <c r="BE261" s="261"/>
      <c r="BF261" s="261"/>
      <c r="BG261" s="261"/>
      <c r="BH261" s="261"/>
      <c r="BI261" s="261"/>
      <c r="BJ261" s="261"/>
      <c r="BK261" s="261"/>
      <c r="BL261" s="261"/>
      <c r="BM261" s="261"/>
      <c r="BN261" s="261"/>
      <c r="BO261" s="261"/>
      <c r="BP261" s="261"/>
      <c r="BQ261" s="261"/>
    </row>
    <row r="262" spans="1:69" s="262" customFormat="1" ht="12" customHeight="1" hidden="1">
      <c r="A262" s="279" t="s">
        <v>1104</v>
      </c>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c r="AF262" s="261"/>
      <c r="AG262" s="261"/>
      <c r="AH262" s="261"/>
      <c r="AI262" s="261"/>
      <c r="AJ262" s="261"/>
      <c r="AK262" s="261"/>
      <c r="AL262" s="261"/>
      <c r="AM262" s="261"/>
      <c r="AN262" s="261"/>
      <c r="AO262" s="261"/>
      <c r="AP262" s="261"/>
      <c r="AQ262" s="261"/>
      <c r="AR262" s="261"/>
      <c r="AS262" s="261"/>
      <c r="AT262" s="261"/>
      <c r="AU262" s="261"/>
      <c r="AV262" s="261"/>
      <c r="AW262" s="261"/>
      <c r="AX262" s="261"/>
      <c r="AY262" s="261"/>
      <c r="AZ262" s="261"/>
      <c r="BA262" s="261"/>
      <c r="BB262" s="261"/>
      <c r="BC262" s="261"/>
      <c r="BD262" s="261"/>
      <c r="BE262" s="261"/>
      <c r="BF262" s="261"/>
      <c r="BG262" s="261"/>
      <c r="BH262" s="261"/>
      <c r="BI262" s="261"/>
      <c r="BJ262" s="261"/>
      <c r="BK262" s="261"/>
      <c r="BL262" s="261"/>
      <c r="BM262" s="261"/>
      <c r="BN262" s="261"/>
      <c r="BO262" s="261"/>
      <c r="BP262" s="261"/>
      <c r="BQ262" s="261"/>
    </row>
    <row r="263" ht="12" customHeight="1" hidden="1">
      <c r="A263" s="88"/>
    </row>
    <row r="264" ht="12" customHeight="1" hidden="1">
      <c r="A264" s="88"/>
    </row>
    <row r="265" spans="1:69" s="262" customFormat="1" ht="12" customHeight="1" hidden="1">
      <c r="A265" s="62" t="s">
        <v>816</v>
      </c>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1"/>
      <c r="AN265" s="261"/>
      <c r="AO265" s="261"/>
      <c r="AP265" s="261"/>
      <c r="AQ265" s="261"/>
      <c r="AR265" s="261"/>
      <c r="AS265" s="261"/>
      <c r="AT265" s="261"/>
      <c r="AU265" s="261"/>
      <c r="AV265" s="261"/>
      <c r="AW265" s="261"/>
      <c r="AX265" s="261"/>
      <c r="AY265" s="261"/>
      <c r="AZ265" s="261"/>
      <c r="BA265" s="261"/>
      <c r="BB265" s="261"/>
      <c r="BC265" s="261"/>
      <c r="BD265" s="261"/>
      <c r="BE265" s="261"/>
      <c r="BF265" s="261"/>
      <c r="BG265" s="261"/>
      <c r="BH265" s="261"/>
      <c r="BI265" s="261"/>
      <c r="BJ265" s="261"/>
      <c r="BK265" s="261"/>
      <c r="BL265" s="261"/>
      <c r="BM265" s="261"/>
      <c r="BN265" s="261"/>
      <c r="BO265" s="261"/>
      <c r="BP265" s="261"/>
      <c r="BQ265" s="261"/>
    </row>
    <row r="266" spans="1:69" s="262" customFormat="1" ht="12" customHeight="1" hidden="1">
      <c r="A266" s="280" t="s">
        <v>1105</v>
      </c>
      <c r="J266" s="261"/>
      <c r="K266" s="261"/>
      <c r="L266" s="261"/>
      <c r="M266" s="261"/>
      <c r="N266" s="261"/>
      <c r="O266" s="261"/>
      <c r="P266" s="261"/>
      <c r="Q266" s="261"/>
      <c r="R266" s="261"/>
      <c r="S266" s="261"/>
      <c r="T266" s="261"/>
      <c r="U266" s="261"/>
      <c r="V266" s="261"/>
      <c r="W266" s="261"/>
      <c r="X266" s="261"/>
      <c r="Y266" s="261"/>
      <c r="Z266" s="261"/>
      <c r="AA266" s="261"/>
      <c r="AB266" s="261"/>
      <c r="AC266" s="261"/>
      <c r="AD266" s="261"/>
      <c r="AE266" s="261"/>
      <c r="AF266" s="261"/>
      <c r="AG266" s="261"/>
      <c r="AH266" s="261"/>
      <c r="AI266" s="261"/>
      <c r="AJ266" s="261"/>
      <c r="AK266" s="261"/>
      <c r="AL266" s="261"/>
      <c r="AM266" s="261"/>
      <c r="AN266" s="261"/>
      <c r="AO266" s="261"/>
      <c r="AP266" s="261"/>
      <c r="AQ266" s="261"/>
      <c r="AR266" s="261"/>
      <c r="AS266" s="261"/>
      <c r="AT266" s="261"/>
      <c r="AU266" s="261"/>
      <c r="AV266" s="261"/>
      <c r="AW266" s="261"/>
      <c r="AX266" s="261"/>
      <c r="AY266" s="261"/>
      <c r="AZ266" s="261"/>
      <c r="BA266" s="261"/>
      <c r="BB266" s="261"/>
      <c r="BC266" s="261"/>
      <c r="BD266" s="261"/>
      <c r="BE266" s="261"/>
      <c r="BF266" s="261"/>
      <c r="BG266" s="261"/>
      <c r="BH266" s="261"/>
      <c r="BI266" s="261"/>
      <c r="BJ266" s="261"/>
      <c r="BK266" s="261"/>
      <c r="BL266" s="261"/>
      <c r="BM266" s="261"/>
      <c r="BN266" s="261"/>
      <c r="BO266" s="261"/>
      <c r="BP266" s="261"/>
      <c r="BQ266" s="261"/>
    </row>
    <row r="267" spans="1:69" s="262" customFormat="1" ht="12" customHeight="1" hidden="1">
      <c r="A267" s="280" t="s">
        <v>1340</v>
      </c>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c r="AF267" s="261"/>
      <c r="AG267" s="261"/>
      <c r="AH267" s="261"/>
      <c r="AI267" s="261"/>
      <c r="AJ267" s="261"/>
      <c r="AK267" s="261"/>
      <c r="AL267" s="261"/>
      <c r="AM267" s="261"/>
      <c r="AN267" s="261"/>
      <c r="AO267" s="261"/>
      <c r="AP267" s="261"/>
      <c r="AQ267" s="261"/>
      <c r="AR267" s="261"/>
      <c r="AS267" s="261"/>
      <c r="AT267" s="261"/>
      <c r="AU267" s="261"/>
      <c r="AV267" s="261"/>
      <c r="AW267" s="261"/>
      <c r="AX267" s="261"/>
      <c r="AY267" s="261"/>
      <c r="AZ267" s="261"/>
      <c r="BA267" s="261"/>
      <c r="BB267" s="261"/>
      <c r="BC267" s="261"/>
      <c r="BD267" s="261"/>
      <c r="BE267" s="261"/>
      <c r="BF267" s="261"/>
      <c r="BG267" s="261"/>
      <c r="BH267" s="261"/>
      <c r="BI267" s="261"/>
      <c r="BJ267" s="261"/>
      <c r="BK267" s="261"/>
      <c r="BL267" s="261"/>
      <c r="BM267" s="261"/>
      <c r="BN267" s="261"/>
      <c r="BO267" s="261"/>
      <c r="BP267" s="261"/>
      <c r="BQ267" s="261"/>
    </row>
    <row r="268" spans="1:69" s="262" customFormat="1" ht="12" customHeight="1" hidden="1">
      <c r="A268" s="280" t="s">
        <v>1341</v>
      </c>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1"/>
      <c r="AI268" s="261"/>
      <c r="AJ268" s="261"/>
      <c r="AK268" s="261"/>
      <c r="AL268" s="261"/>
      <c r="AM268" s="261"/>
      <c r="AN268" s="261"/>
      <c r="AO268" s="261"/>
      <c r="AP268" s="261"/>
      <c r="AQ268" s="261"/>
      <c r="AR268" s="261"/>
      <c r="AS268" s="261"/>
      <c r="AT268" s="261"/>
      <c r="AU268" s="261"/>
      <c r="AV268" s="261"/>
      <c r="AW268" s="261"/>
      <c r="AX268" s="261"/>
      <c r="AY268" s="261"/>
      <c r="AZ268" s="261"/>
      <c r="BA268" s="261"/>
      <c r="BB268" s="261"/>
      <c r="BC268" s="261"/>
      <c r="BD268" s="261"/>
      <c r="BE268" s="261"/>
      <c r="BF268" s="261"/>
      <c r="BG268" s="261"/>
      <c r="BH268" s="261"/>
      <c r="BI268" s="261"/>
      <c r="BJ268" s="261"/>
      <c r="BK268" s="261"/>
      <c r="BL268" s="261"/>
      <c r="BM268" s="261"/>
      <c r="BN268" s="261"/>
      <c r="BO268" s="261"/>
      <c r="BP268" s="261"/>
      <c r="BQ268" s="261"/>
    </row>
    <row r="269" spans="1:69" s="262" customFormat="1" ht="12" customHeight="1" hidden="1">
      <c r="A269" s="280" t="s">
        <v>1342</v>
      </c>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c r="AF269" s="261"/>
      <c r="AG269" s="261"/>
      <c r="AH269" s="261"/>
      <c r="AI269" s="261"/>
      <c r="AJ269" s="261"/>
      <c r="AK269" s="261"/>
      <c r="AL269" s="261"/>
      <c r="AM269" s="261"/>
      <c r="AN269" s="261"/>
      <c r="AO269" s="261"/>
      <c r="AP269" s="261"/>
      <c r="AQ269" s="261"/>
      <c r="AR269" s="261"/>
      <c r="AS269" s="261"/>
      <c r="AT269" s="261"/>
      <c r="AU269" s="261"/>
      <c r="AV269" s="261"/>
      <c r="AW269" s="261"/>
      <c r="AX269" s="261"/>
      <c r="AY269" s="261"/>
      <c r="AZ269" s="261"/>
      <c r="BA269" s="261"/>
      <c r="BB269" s="261"/>
      <c r="BC269" s="261"/>
      <c r="BD269" s="261"/>
      <c r="BE269" s="261"/>
      <c r="BF269" s="261"/>
      <c r="BG269" s="261"/>
      <c r="BH269" s="261"/>
      <c r="BI269" s="261"/>
      <c r="BJ269" s="261"/>
      <c r="BK269" s="261"/>
      <c r="BL269" s="261"/>
      <c r="BM269" s="261"/>
      <c r="BN269" s="261"/>
      <c r="BO269" s="261"/>
      <c r="BP269" s="261"/>
      <c r="BQ269" s="261"/>
    </row>
    <row r="270" spans="1:69" s="262" customFormat="1" ht="12" customHeight="1" hidden="1">
      <c r="A270" s="280" t="s">
        <v>1343</v>
      </c>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c r="AF270" s="261"/>
      <c r="AG270" s="261"/>
      <c r="AH270" s="261"/>
      <c r="AI270" s="261"/>
      <c r="AJ270" s="261"/>
      <c r="AK270" s="261"/>
      <c r="AL270" s="261"/>
      <c r="AM270" s="261"/>
      <c r="AN270" s="261"/>
      <c r="AO270" s="261"/>
      <c r="AP270" s="261"/>
      <c r="AQ270" s="261"/>
      <c r="AR270" s="261"/>
      <c r="AS270" s="261"/>
      <c r="AT270" s="261"/>
      <c r="AU270" s="261"/>
      <c r="AV270" s="261"/>
      <c r="AW270" s="261"/>
      <c r="AX270" s="261"/>
      <c r="AY270" s="261"/>
      <c r="AZ270" s="261"/>
      <c r="BA270" s="261"/>
      <c r="BB270" s="261"/>
      <c r="BC270" s="261"/>
      <c r="BD270" s="261"/>
      <c r="BE270" s="261"/>
      <c r="BF270" s="261"/>
      <c r="BG270" s="261"/>
      <c r="BH270" s="261"/>
      <c r="BI270" s="261"/>
      <c r="BJ270" s="261"/>
      <c r="BK270" s="261"/>
      <c r="BL270" s="261"/>
      <c r="BM270" s="261"/>
      <c r="BN270" s="261"/>
      <c r="BO270" s="261"/>
      <c r="BP270" s="261"/>
      <c r="BQ270" s="261"/>
    </row>
    <row r="271" spans="1:69" s="262" customFormat="1" ht="12" customHeight="1" hidden="1">
      <c r="A271" s="280" t="s">
        <v>1344</v>
      </c>
      <c r="J271" s="261"/>
      <c r="K271" s="261"/>
      <c r="L271" s="261"/>
      <c r="M271" s="261"/>
      <c r="N271" s="261"/>
      <c r="O271" s="261"/>
      <c r="P271" s="261"/>
      <c r="Q271" s="261"/>
      <c r="R271" s="261"/>
      <c r="S271" s="261"/>
      <c r="T271" s="261"/>
      <c r="U271" s="261"/>
      <c r="V271" s="261"/>
      <c r="W271" s="261"/>
      <c r="X271" s="261"/>
      <c r="Y271" s="261"/>
      <c r="Z271" s="261"/>
      <c r="AA271" s="261"/>
      <c r="AB271" s="261"/>
      <c r="AC271" s="261"/>
      <c r="AD271" s="261"/>
      <c r="AE271" s="261"/>
      <c r="AF271" s="261"/>
      <c r="AG271" s="261"/>
      <c r="AH271" s="261"/>
      <c r="AI271" s="261"/>
      <c r="AJ271" s="261"/>
      <c r="AK271" s="261"/>
      <c r="AL271" s="261"/>
      <c r="AM271" s="261"/>
      <c r="AN271" s="261"/>
      <c r="AO271" s="261"/>
      <c r="AP271" s="261"/>
      <c r="AQ271" s="261"/>
      <c r="AR271" s="261"/>
      <c r="AS271" s="261"/>
      <c r="AT271" s="261"/>
      <c r="AU271" s="261"/>
      <c r="AV271" s="261"/>
      <c r="AW271" s="261"/>
      <c r="AX271" s="261"/>
      <c r="AY271" s="261"/>
      <c r="AZ271" s="261"/>
      <c r="BA271" s="261"/>
      <c r="BB271" s="261"/>
      <c r="BC271" s="261"/>
      <c r="BD271" s="261"/>
      <c r="BE271" s="261"/>
      <c r="BF271" s="261"/>
      <c r="BG271" s="261"/>
      <c r="BH271" s="261"/>
      <c r="BI271" s="261"/>
      <c r="BJ271" s="261"/>
      <c r="BK271" s="261"/>
      <c r="BL271" s="261"/>
      <c r="BM271" s="261"/>
      <c r="BN271" s="261"/>
      <c r="BO271" s="261"/>
      <c r="BP271" s="261"/>
      <c r="BQ271" s="261"/>
    </row>
    <row r="272" spans="1:69" s="262" customFormat="1" ht="12" customHeight="1" hidden="1">
      <c r="A272" s="280" t="s">
        <v>650</v>
      </c>
      <c r="J272" s="261"/>
      <c r="K272" s="261"/>
      <c r="L272" s="261"/>
      <c r="M272" s="261"/>
      <c r="N272" s="261"/>
      <c r="O272" s="261"/>
      <c r="P272" s="261"/>
      <c r="Q272" s="261"/>
      <c r="R272" s="261"/>
      <c r="S272" s="261"/>
      <c r="T272" s="261"/>
      <c r="U272" s="261"/>
      <c r="V272" s="261"/>
      <c r="W272" s="261"/>
      <c r="X272" s="261"/>
      <c r="Y272" s="261"/>
      <c r="Z272" s="261"/>
      <c r="AA272" s="261"/>
      <c r="AB272" s="261"/>
      <c r="AC272" s="261"/>
      <c r="AD272" s="261"/>
      <c r="AE272" s="261"/>
      <c r="AF272" s="261"/>
      <c r="AG272" s="261"/>
      <c r="AH272" s="261"/>
      <c r="AI272" s="261"/>
      <c r="AJ272" s="261"/>
      <c r="AK272" s="261"/>
      <c r="AL272" s="261"/>
      <c r="AM272" s="261"/>
      <c r="AN272" s="261"/>
      <c r="AO272" s="261"/>
      <c r="AP272" s="261"/>
      <c r="AQ272" s="261"/>
      <c r="AR272" s="261"/>
      <c r="AS272" s="261"/>
      <c r="AT272" s="261"/>
      <c r="AU272" s="261"/>
      <c r="AV272" s="261"/>
      <c r="AW272" s="261"/>
      <c r="AX272" s="261"/>
      <c r="AY272" s="261"/>
      <c r="AZ272" s="261"/>
      <c r="BA272" s="261"/>
      <c r="BB272" s="261"/>
      <c r="BC272" s="261"/>
      <c r="BD272" s="261"/>
      <c r="BE272" s="261"/>
      <c r="BF272" s="261"/>
      <c r="BG272" s="261"/>
      <c r="BH272" s="261"/>
      <c r="BI272" s="261"/>
      <c r="BJ272" s="261"/>
      <c r="BK272" s="261"/>
      <c r="BL272" s="261"/>
      <c r="BM272" s="261"/>
      <c r="BN272" s="261"/>
      <c r="BO272" s="261"/>
      <c r="BP272" s="261"/>
      <c r="BQ272" s="261"/>
    </row>
    <row r="273" spans="1:69" s="262" customFormat="1" ht="12" customHeight="1" hidden="1">
      <c r="A273" s="280" t="s">
        <v>651</v>
      </c>
      <c r="J273" s="261"/>
      <c r="K273" s="261"/>
      <c r="L273" s="261"/>
      <c r="M273" s="261"/>
      <c r="N273" s="261"/>
      <c r="O273" s="261"/>
      <c r="P273" s="261"/>
      <c r="Q273" s="261"/>
      <c r="R273" s="261"/>
      <c r="S273" s="261"/>
      <c r="T273" s="261"/>
      <c r="U273" s="261"/>
      <c r="V273" s="261"/>
      <c r="W273" s="261"/>
      <c r="X273" s="261"/>
      <c r="Y273" s="261"/>
      <c r="Z273" s="261"/>
      <c r="AA273" s="261"/>
      <c r="AB273" s="261"/>
      <c r="AC273" s="261"/>
      <c r="AD273" s="261"/>
      <c r="AE273" s="261"/>
      <c r="AF273" s="261"/>
      <c r="AG273" s="261"/>
      <c r="AH273" s="261"/>
      <c r="AI273" s="261"/>
      <c r="AJ273" s="261"/>
      <c r="AK273" s="261"/>
      <c r="AL273" s="261"/>
      <c r="AM273" s="261"/>
      <c r="AN273" s="261"/>
      <c r="AO273" s="261"/>
      <c r="AP273" s="261"/>
      <c r="AQ273" s="261"/>
      <c r="AR273" s="261"/>
      <c r="AS273" s="261"/>
      <c r="AT273" s="261"/>
      <c r="AU273" s="261"/>
      <c r="AV273" s="261"/>
      <c r="AW273" s="261"/>
      <c r="AX273" s="261"/>
      <c r="AY273" s="261"/>
      <c r="AZ273" s="261"/>
      <c r="BA273" s="261"/>
      <c r="BB273" s="261"/>
      <c r="BC273" s="261"/>
      <c r="BD273" s="261"/>
      <c r="BE273" s="261"/>
      <c r="BF273" s="261"/>
      <c r="BG273" s="261"/>
      <c r="BH273" s="261"/>
      <c r="BI273" s="261"/>
      <c r="BJ273" s="261"/>
      <c r="BK273" s="261"/>
      <c r="BL273" s="261"/>
      <c r="BM273" s="261"/>
      <c r="BN273" s="261"/>
      <c r="BO273" s="261"/>
      <c r="BP273" s="261"/>
      <c r="BQ273" s="261"/>
    </row>
    <row r="274" spans="1:69" s="262" customFormat="1" ht="12" customHeight="1" hidden="1">
      <c r="A274" s="62" t="s">
        <v>889</v>
      </c>
      <c r="J274" s="261"/>
      <c r="K274" s="261"/>
      <c r="L274" s="261"/>
      <c r="M274" s="261"/>
      <c r="N274" s="261"/>
      <c r="O274" s="261"/>
      <c r="P274" s="261"/>
      <c r="Q274" s="261"/>
      <c r="R274" s="261"/>
      <c r="S274" s="261"/>
      <c r="T274" s="261"/>
      <c r="U274" s="261"/>
      <c r="V274" s="261"/>
      <c r="W274" s="261"/>
      <c r="X274" s="261"/>
      <c r="Y274" s="261"/>
      <c r="Z274" s="261"/>
      <c r="AA274" s="261"/>
      <c r="AB274" s="261"/>
      <c r="AC274" s="261"/>
      <c r="AD274" s="261"/>
      <c r="AE274" s="261"/>
      <c r="AF274" s="261"/>
      <c r="AG274" s="261"/>
      <c r="AH274" s="261"/>
      <c r="AI274" s="261"/>
      <c r="AJ274" s="261"/>
      <c r="AK274" s="261"/>
      <c r="AL274" s="261"/>
      <c r="AM274" s="261"/>
      <c r="AN274" s="261"/>
      <c r="AO274" s="261"/>
      <c r="AP274" s="261"/>
      <c r="AQ274" s="261"/>
      <c r="AR274" s="261"/>
      <c r="AS274" s="261"/>
      <c r="AT274" s="261"/>
      <c r="AU274" s="261"/>
      <c r="AV274" s="261"/>
      <c r="AW274" s="261"/>
      <c r="AX274" s="261"/>
      <c r="AY274" s="261"/>
      <c r="AZ274" s="261"/>
      <c r="BA274" s="261"/>
      <c r="BB274" s="261"/>
      <c r="BC274" s="261"/>
      <c r="BD274" s="261"/>
      <c r="BE274" s="261"/>
      <c r="BF274" s="261"/>
      <c r="BG274" s="261"/>
      <c r="BH274" s="261"/>
      <c r="BI274" s="261"/>
      <c r="BJ274" s="261"/>
      <c r="BK274" s="261"/>
      <c r="BL274" s="261"/>
      <c r="BM274" s="261"/>
      <c r="BN274" s="261"/>
      <c r="BO274" s="261"/>
      <c r="BP274" s="261"/>
      <c r="BQ274" s="261"/>
    </row>
    <row r="275" spans="1:69" s="262" customFormat="1" ht="12" customHeight="1" hidden="1">
      <c r="A275" s="62" t="s">
        <v>1191</v>
      </c>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c r="AO275" s="261"/>
      <c r="AP275" s="261"/>
      <c r="AQ275" s="261"/>
      <c r="AR275" s="261"/>
      <c r="AS275" s="261"/>
      <c r="AT275" s="261"/>
      <c r="AU275" s="261"/>
      <c r="AV275" s="261"/>
      <c r="AW275" s="261"/>
      <c r="AX275" s="261"/>
      <c r="AY275" s="261"/>
      <c r="AZ275" s="261"/>
      <c r="BA275" s="261"/>
      <c r="BB275" s="261"/>
      <c r="BC275" s="261"/>
      <c r="BD275" s="261"/>
      <c r="BE275" s="261"/>
      <c r="BF275" s="261"/>
      <c r="BG275" s="261"/>
      <c r="BH275" s="261"/>
      <c r="BI275" s="261"/>
      <c r="BJ275" s="261"/>
      <c r="BK275" s="261"/>
      <c r="BL275" s="261"/>
      <c r="BM275" s="261"/>
      <c r="BN275" s="261"/>
      <c r="BO275" s="261"/>
      <c r="BP275" s="261"/>
      <c r="BQ275" s="261"/>
    </row>
    <row r="276" spans="1:69" s="262" customFormat="1" ht="12" customHeight="1" hidden="1">
      <c r="A276" s="62" t="s">
        <v>1192</v>
      </c>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261"/>
      <c r="AL276" s="261"/>
      <c r="AM276" s="261"/>
      <c r="AN276" s="261"/>
      <c r="AO276" s="261"/>
      <c r="AP276" s="261"/>
      <c r="AQ276" s="261"/>
      <c r="AR276" s="261"/>
      <c r="AS276" s="261"/>
      <c r="AT276" s="261"/>
      <c r="AU276" s="261"/>
      <c r="AV276" s="261"/>
      <c r="AW276" s="261"/>
      <c r="AX276" s="261"/>
      <c r="AY276" s="261"/>
      <c r="AZ276" s="261"/>
      <c r="BA276" s="261"/>
      <c r="BB276" s="261"/>
      <c r="BC276" s="261"/>
      <c r="BD276" s="261"/>
      <c r="BE276" s="261"/>
      <c r="BF276" s="261"/>
      <c r="BG276" s="261"/>
      <c r="BH276" s="261"/>
      <c r="BI276" s="261"/>
      <c r="BJ276" s="261"/>
      <c r="BK276" s="261"/>
      <c r="BL276" s="261"/>
      <c r="BM276" s="261"/>
      <c r="BN276" s="261"/>
      <c r="BO276" s="261"/>
      <c r="BP276" s="261"/>
      <c r="BQ276" s="261"/>
    </row>
    <row r="277" spans="1:69" s="262" customFormat="1" ht="12" customHeight="1" hidden="1">
      <c r="A277" s="62" t="s">
        <v>1193</v>
      </c>
      <c r="J277" s="261"/>
      <c r="K277" s="261"/>
      <c r="L277" s="261"/>
      <c r="M277" s="261"/>
      <c r="N277" s="261"/>
      <c r="O277" s="261"/>
      <c r="P277" s="261"/>
      <c r="Q277" s="261"/>
      <c r="R277" s="261"/>
      <c r="S277" s="261"/>
      <c r="T277" s="261"/>
      <c r="U277" s="261"/>
      <c r="V277" s="261"/>
      <c r="W277" s="261"/>
      <c r="X277" s="261"/>
      <c r="Y277" s="261"/>
      <c r="Z277" s="261"/>
      <c r="AA277" s="261"/>
      <c r="AB277" s="261"/>
      <c r="AC277" s="261"/>
      <c r="AD277" s="261"/>
      <c r="AE277" s="261"/>
      <c r="AF277" s="261"/>
      <c r="AG277" s="261"/>
      <c r="AH277" s="261"/>
      <c r="AI277" s="261"/>
      <c r="AJ277" s="261"/>
      <c r="AK277" s="261"/>
      <c r="AL277" s="261"/>
      <c r="AM277" s="261"/>
      <c r="AN277" s="261"/>
      <c r="AO277" s="261"/>
      <c r="AP277" s="261"/>
      <c r="AQ277" s="261"/>
      <c r="AR277" s="261"/>
      <c r="AS277" s="261"/>
      <c r="AT277" s="261"/>
      <c r="AU277" s="261"/>
      <c r="AV277" s="261"/>
      <c r="AW277" s="261"/>
      <c r="AX277" s="261"/>
      <c r="AY277" s="261"/>
      <c r="AZ277" s="261"/>
      <c r="BA277" s="261"/>
      <c r="BB277" s="261"/>
      <c r="BC277" s="261"/>
      <c r="BD277" s="261"/>
      <c r="BE277" s="261"/>
      <c r="BF277" s="261"/>
      <c r="BG277" s="261"/>
      <c r="BH277" s="261"/>
      <c r="BI277" s="261"/>
      <c r="BJ277" s="261"/>
      <c r="BK277" s="261"/>
      <c r="BL277" s="261"/>
      <c r="BM277" s="261"/>
      <c r="BN277" s="261"/>
      <c r="BO277" s="261"/>
      <c r="BP277" s="261"/>
      <c r="BQ277" s="261"/>
    </row>
    <row r="278" spans="1:69" s="262" customFormat="1" ht="12" customHeight="1" hidden="1">
      <c r="A278" s="62" t="s">
        <v>1194</v>
      </c>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261"/>
      <c r="AF278" s="261"/>
      <c r="AG278" s="261"/>
      <c r="AH278" s="261"/>
      <c r="AI278" s="261"/>
      <c r="AJ278" s="261"/>
      <c r="AK278" s="261"/>
      <c r="AL278" s="261"/>
      <c r="AM278" s="261"/>
      <c r="AN278" s="261"/>
      <c r="AO278" s="261"/>
      <c r="AP278" s="261"/>
      <c r="AQ278" s="261"/>
      <c r="AR278" s="261"/>
      <c r="AS278" s="261"/>
      <c r="AT278" s="261"/>
      <c r="AU278" s="261"/>
      <c r="AV278" s="261"/>
      <c r="AW278" s="261"/>
      <c r="AX278" s="261"/>
      <c r="AY278" s="261"/>
      <c r="AZ278" s="261"/>
      <c r="BA278" s="261"/>
      <c r="BB278" s="261"/>
      <c r="BC278" s="261"/>
      <c r="BD278" s="261"/>
      <c r="BE278" s="261"/>
      <c r="BF278" s="261"/>
      <c r="BG278" s="261"/>
      <c r="BH278" s="261"/>
      <c r="BI278" s="261"/>
      <c r="BJ278" s="261"/>
      <c r="BK278" s="261"/>
      <c r="BL278" s="261"/>
      <c r="BM278" s="261"/>
      <c r="BN278" s="261"/>
      <c r="BO278" s="261"/>
      <c r="BP278" s="261"/>
      <c r="BQ278" s="261"/>
    </row>
    <row r="279" spans="1:69" s="262" customFormat="1" ht="12" customHeight="1" hidden="1">
      <c r="A279" s="62" t="s">
        <v>1200</v>
      </c>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261"/>
      <c r="AF279" s="261"/>
      <c r="AG279" s="261"/>
      <c r="AH279" s="261"/>
      <c r="AI279" s="261"/>
      <c r="AJ279" s="261"/>
      <c r="AK279" s="261"/>
      <c r="AL279" s="261"/>
      <c r="AM279" s="261"/>
      <c r="AN279" s="261"/>
      <c r="AO279" s="261"/>
      <c r="AP279" s="261"/>
      <c r="AQ279" s="261"/>
      <c r="AR279" s="261"/>
      <c r="AS279" s="261"/>
      <c r="AT279" s="261"/>
      <c r="AU279" s="261"/>
      <c r="AV279" s="261"/>
      <c r="AW279" s="261"/>
      <c r="AX279" s="261"/>
      <c r="AY279" s="261"/>
      <c r="AZ279" s="261"/>
      <c r="BA279" s="261"/>
      <c r="BB279" s="261"/>
      <c r="BC279" s="261"/>
      <c r="BD279" s="261"/>
      <c r="BE279" s="261"/>
      <c r="BF279" s="261"/>
      <c r="BG279" s="261"/>
      <c r="BH279" s="261"/>
      <c r="BI279" s="261"/>
      <c r="BJ279" s="261"/>
      <c r="BK279" s="261"/>
      <c r="BL279" s="261"/>
      <c r="BM279" s="261"/>
      <c r="BN279" s="261"/>
      <c r="BO279" s="261"/>
      <c r="BP279" s="261"/>
      <c r="BQ279" s="261"/>
    </row>
    <row r="280" spans="1:69" s="262" customFormat="1" ht="12" customHeight="1" hidden="1">
      <c r="A280" s="62" t="s">
        <v>1201</v>
      </c>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261"/>
      <c r="AF280" s="261"/>
      <c r="AG280" s="261"/>
      <c r="AH280" s="261"/>
      <c r="AI280" s="261"/>
      <c r="AJ280" s="261"/>
      <c r="AK280" s="261"/>
      <c r="AL280" s="261"/>
      <c r="AM280" s="261"/>
      <c r="AN280" s="261"/>
      <c r="AO280" s="261"/>
      <c r="AP280" s="261"/>
      <c r="AQ280" s="261"/>
      <c r="AR280" s="261"/>
      <c r="AS280" s="261"/>
      <c r="AT280" s="261"/>
      <c r="AU280" s="261"/>
      <c r="AV280" s="261"/>
      <c r="AW280" s="261"/>
      <c r="AX280" s="261"/>
      <c r="AY280" s="261"/>
      <c r="AZ280" s="261"/>
      <c r="BA280" s="261"/>
      <c r="BB280" s="261"/>
      <c r="BC280" s="261"/>
      <c r="BD280" s="261"/>
      <c r="BE280" s="261"/>
      <c r="BF280" s="261"/>
      <c r="BG280" s="261"/>
      <c r="BH280" s="261"/>
      <c r="BI280" s="261"/>
      <c r="BJ280" s="261"/>
      <c r="BK280" s="261"/>
      <c r="BL280" s="261"/>
      <c r="BM280" s="261"/>
      <c r="BN280" s="261"/>
      <c r="BO280" s="261"/>
      <c r="BP280" s="261"/>
      <c r="BQ280" s="261"/>
    </row>
    <row r="281" spans="1:69" s="262" customFormat="1" ht="12" customHeight="1" hidden="1">
      <c r="A281" s="62" t="s">
        <v>1202</v>
      </c>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c r="AO281" s="261"/>
      <c r="AP281" s="261"/>
      <c r="AQ281" s="261"/>
      <c r="AR281" s="261"/>
      <c r="AS281" s="261"/>
      <c r="AT281" s="261"/>
      <c r="AU281" s="261"/>
      <c r="AV281" s="261"/>
      <c r="AW281" s="261"/>
      <c r="AX281" s="261"/>
      <c r="AY281" s="261"/>
      <c r="AZ281" s="261"/>
      <c r="BA281" s="261"/>
      <c r="BB281" s="261"/>
      <c r="BC281" s="261"/>
      <c r="BD281" s="261"/>
      <c r="BE281" s="261"/>
      <c r="BF281" s="261"/>
      <c r="BG281" s="261"/>
      <c r="BH281" s="261"/>
      <c r="BI281" s="261"/>
      <c r="BJ281" s="261"/>
      <c r="BK281" s="261"/>
      <c r="BL281" s="261"/>
      <c r="BM281" s="261"/>
      <c r="BN281" s="261"/>
      <c r="BO281" s="261"/>
      <c r="BP281" s="261"/>
      <c r="BQ281" s="261"/>
    </row>
    <row r="282" spans="1:69" s="262" customFormat="1" ht="12" customHeight="1" hidden="1">
      <c r="A282" s="62" t="s">
        <v>1203</v>
      </c>
      <c r="J282" s="261"/>
      <c r="K282" s="261"/>
      <c r="L282" s="261"/>
      <c r="M282" s="261"/>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1"/>
      <c r="AJ282" s="261"/>
      <c r="AK282" s="261"/>
      <c r="AL282" s="261"/>
      <c r="AM282" s="261"/>
      <c r="AN282" s="261"/>
      <c r="AO282" s="261"/>
      <c r="AP282" s="261"/>
      <c r="AQ282" s="261"/>
      <c r="AR282" s="261"/>
      <c r="AS282" s="261"/>
      <c r="AT282" s="261"/>
      <c r="AU282" s="261"/>
      <c r="AV282" s="261"/>
      <c r="AW282" s="261"/>
      <c r="AX282" s="261"/>
      <c r="AY282" s="261"/>
      <c r="AZ282" s="261"/>
      <c r="BA282" s="261"/>
      <c r="BB282" s="261"/>
      <c r="BC282" s="261"/>
      <c r="BD282" s="261"/>
      <c r="BE282" s="261"/>
      <c r="BF282" s="261"/>
      <c r="BG282" s="261"/>
      <c r="BH282" s="261"/>
      <c r="BI282" s="261"/>
      <c r="BJ282" s="261"/>
      <c r="BK282" s="261"/>
      <c r="BL282" s="261"/>
      <c r="BM282" s="261"/>
      <c r="BN282" s="261"/>
      <c r="BO282" s="261"/>
      <c r="BP282" s="261"/>
      <c r="BQ282" s="261"/>
    </row>
    <row r="283" spans="1:69" s="262" customFormat="1" ht="12" customHeight="1" hidden="1">
      <c r="A283" s="281"/>
      <c r="J283" s="261"/>
      <c r="K283" s="261"/>
      <c r="L283" s="261"/>
      <c r="M283" s="261"/>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1"/>
      <c r="AJ283" s="261"/>
      <c r="AK283" s="261"/>
      <c r="AL283" s="261"/>
      <c r="AM283" s="261"/>
      <c r="AN283" s="261"/>
      <c r="AO283" s="261"/>
      <c r="AP283" s="261"/>
      <c r="AQ283" s="261"/>
      <c r="AR283" s="261"/>
      <c r="AS283" s="261"/>
      <c r="AT283" s="261"/>
      <c r="AU283" s="261"/>
      <c r="AV283" s="261"/>
      <c r="AW283" s="261"/>
      <c r="AX283" s="261"/>
      <c r="AY283" s="261"/>
      <c r="AZ283" s="261"/>
      <c r="BA283" s="261"/>
      <c r="BB283" s="261"/>
      <c r="BC283" s="261"/>
      <c r="BD283" s="261"/>
      <c r="BE283" s="261"/>
      <c r="BF283" s="261"/>
      <c r="BG283" s="261"/>
      <c r="BH283" s="261"/>
      <c r="BI283" s="261"/>
      <c r="BJ283" s="261"/>
      <c r="BK283" s="261"/>
      <c r="BL283" s="261"/>
      <c r="BM283" s="261"/>
      <c r="BN283" s="261"/>
      <c r="BO283" s="261"/>
      <c r="BP283" s="261"/>
      <c r="BQ283" s="261"/>
    </row>
    <row r="284" spans="1:69" s="262" customFormat="1" ht="12" customHeight="1" hidden="1">
      <c r="A284" s="282" t="s">
        <v>1054</v>
      </c>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261"/>
      <c r="AK284" s="261"/>
      <c r="AL284" s="261"/>
      <c r="AM284" s="261"/>
      <c r="AN284" s="261"/>
      <c r="AO284" s="261"/>
      <c r="AP284" s="261"/>
      <c r="AQ284" s="261"/>
      <c r="AR284" s="261"/>
      <c r="AS284" s="261"/>
      <c r="AT284" s="261"/>
      <c r="AU284" s="261"/>
      <c r="AV284" s="261"/>
      <c r="AW284" s="261"/>
      <c r="AX284" s="261"/>
      <c r="AY284" s="261"/>
      <c r="AZ284" s="261"/>
      <c r="BA284" s="261"/>
      <c r="BB284" s="261"/>
      <c r="BC284" s="261"/>
      <c r="BD284" s="261"/>
      <c r="BE284" s="261"/>
      <c r="BF284" s="261"/>
      <c r="BG284" s="261"/>
      <c r="BH284" s="261"/>
      <c r="BI284" s="261"/>
      <c r="BJ284" s="261"/>
      <c r="BK284" s="261"/>
      <c r="BL284" s="261"/>
      <c r="BM284" s="261"/>
      <c r="BN284" s="261"/>
      <c r="BO284" s="261"/>
      <c r="BP284" s="261"/>
      <c r="BQ284" s="261"/>
    </row>
    <row r="285" spans="1:69" s="262" customFormat="1" ht="12" customHeight="1" hidden="1">
      <c r="A285" s="282" t="s">
        <v>911</v>
      </c>
      <c r="J285" s="261"/>
      <c r="K285" s="261"/>
      <c r="L285" s="261"/>
      <c r="M285" s="261"/>
      <c r="N285" s="261"/>
      <c r="O285" s="261"/>
      <c r="P285" s="261"/>
      <c r="Q285" s="261"/>
      <c r="R285" s="261"/>
      <c r="S285" s="261"/>
      <c r="T285" s="261"/>
      <c r="U285" s="261"/>
      <c r="V285" s="261"/>
      <c r="W285" s="261"/>
      <c r="X285" s="261"/>
      <c r="Y285" s="261"/>
      <c r="Z285" s="261"/>
      <c r="AA285" s="261"/>
      <c r="AB285" s="261"/>
      <c r="AC285" s="261"/>
      <c r="AD285" s="261"/>
      <c r="AE285" s="261"/>
      <c r="AF285" s="261"/>
      <c r="AG285" s="261"/>
      <c r="AH285" s="261"/>
      <c r="AI285" s="261"/>
      <c r="AJ285" s="261"/>
      <c r="AK285" s="261"/>
      <c r="AL285" s="261"/>
      <c r="AM285" s="261"/>
      <c r="AN285" s="261"/>
      <c r="AO285" s="261"/>
      <c r="AP285" s="261"/>
      <c r="AQ285" s="261"/>
      <c r="AR285" s="261"/>
      <c r="AS285" s="261"/>
      <c r="AT285" s="261"/>
      <c r="AU285" s="261"/>
      <c r="AV285" s="261"/>
      <c r="AW285" s="261"/>
      <c r="AX285" s="261"/>
      <c r="AY285" s="261"/>
      <c r="AZ285" s="261"/>
      <c r="BA285" s="261"/>
      <c r="BB285" s="261"/>
      <c r="BC285" s="261"/>
      <c r="BD285" s="261"/>
      <c r="BE285" s="261"/>
      <c r="BF285" s="261"/>
      <c r="BG285" s="261"/>
      <c r="BH285" s="261"/>
      <c r="BI285" s="261"/>
      <c r="BJ285" s="261"/>
      <c r="BK285" s="261"/>
      <c r="BL285" s="261"/>
      <c r="BM285" s="261"/>
      <c r="BN285" s="261"/>
      <c r="BO285" s="261"/>
      <c r="BP285" s="261"/>
      <c r="BQ285" s="261"/>
    </row>
    <row r="286" spans="1:69" s="262" customFormat="1" ht="12" customHeight="1" hidden="1">
      <c r="A286" s="282" t="s">
        <v>1055</v>
      </c>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1"/>
      <c r="AL286" s="261"/>
      <c r="AM286" s="261"/>
      <c r="AN286" s="261"/>
      <c r="AO286" s="261"/>
      <c r="AP286" s="261"/>
      <c r="AQ286" s="261"/>
      <c r="AR286" s="261"/>
      <c r="AS286" s="261"/>
      <c r="AT286" s="261"/>
      <c r="AU286" s="261"/>
      <c r="AV286" s="261"/>
      <c r="AW286" s="261"/>
      <c r="AX286" s="261"/>
      <c r="AY286" s="261"/>
      <c r="AZ286" s="261"/>
      <c r="BA286" s="261"/>
      <c r="BB286" s="261"/>
      <c r="BC286" s="261"/>
      <c r="BD286" s="261"/>
      <c r="BE286" s="261"/>
      <c r="BF286" s="261"/>
      <c r="BG286" s="261"/>
      <c r="BH286" s="261"/>
      <c r="BI286" s="261"/>
      <c r="BJ286" s="261"/>
      <c r="BK286" s="261"/>
      <c r="BL286" s="261"/>
      <c r="BM286" s="261"/>
      <c r="BN286" s="261"/>
      <c r="BO286" s="261"/>
      <c r="BP286" s="261"/>
      <c r="BQ286" s="261"/>
    </row>
    <row r="287" spans="1:69" s="262" customFormat="1" ht="12" customHeight="1" hidden="1">
      <c r="A287" s="282" t="s">
        <v>1056</v>
      </c>
      <c r="J287" s="261"/>
      <c r="K287" s="261"/>
      <c r="L287" s="261"/>
      <c r="M287" s="261"/>
      <c r="N287" s="261"/>
      <c r="O287" s="261"/>
      <c r="P287" s="261"/>
      <c r="Q287" s="261"/>
      <c r="R287" s="261"/>
      <c r="S287" s="261"/>
      <c r="T287" s="261"/>
      <c r="U287" s="261"/>
      <c r="V287" s="261"/>
      <c r="W287" s="261"/>
      <c r="X287" s="261"/>
      <c r="Y287" s="261"/>
      <c r="Z287" s="261"/>
      <c r="AA287" s="261"/>
      <c r="AB287" s="261"/>
      <c r="AC287" s="261"/>
      <c r="AD287" s="261"/>
      <c r="AE287" s="261"/>
      <c r="AF287" s="261"/>
      <c r="AG287" s="261"/>
      <c r="AH287" s="261"/>
      <c r="AI287" s="261"/>
      <c r="AJ287" s="261"/>
      <c r="AK287" s="261"/>
      <c r="AL287" s="261"/>
      <c r="AM287" s="261"/>
      <c r="AN287" s="261"/>
      <c r="AO287" s="261"/>
      <c r="AP287" s="261"/>
      <c r="AQ287" s="261"/>
      <c r="AR287" s="261"/>
      <c r="AS287" s="261"/>
      <c r="AT287" s="261"/>
      <c r="AU287" s="261"/>
      <c r="AV287" s="261"/>
      <c r="AW287" s="261"/>
      <c r="AX287" s="261"/>
      <c r="AY287" s="261"/>
      <c r="AZ287" s="261"/>
      <c r="BA287" s="261"/>
      <c r="BB287" s="261"/>
      <c r="BC287" s="261"/>
      <c r="BD287" s="261"/>
      <c r="BE287" s="261"/>
      <c r="BF287" s="261"/>
      <c r="BG287" s="261"/>
      <c r="BH287" s="261"/>
      <c r="BI287" s="261"/>
      <c r="BJ287" s="261"/>
      <c r="BK287" s="261"/>
      <c r="BL287" s="261"/>
      <c r="BM287" s="261"/>
      <c r="BN287" s="261"/>
      <c r="BO287" s="261"/>
      <c r="BP287" s="261"/>
      <c r="BQ287" s="261"/>
    </row>
    <row r="288" spans="1:69" s="262" customFormat="1" ht="12" customHeight="1" hidden="1">
      <c r="A288" s="282" t="s">
        <v>1057</v>
      </c>
      <c r="J288" s="261"/>
      <c r="K288" s="261"/>
      <c r="L288" s="261"/>
      <c r="M288" s="261"/>
      <c r="N288" s="261"/>
      <c r="O288" s="261"/>
      <c r="P288" s="261"/>
      <c r="Q288" s="261"/>
      <c r="R288" s="261"/>
      <c r="S288" s="261"/>
      <c r="T288" s="261"/>
      <c r="U288" s="261"/>
      <c r="V288" s="261"/>
      <c r="W288" s="261"/>
      <c r="X288" s="261"/>
      <c r="Y288" s="261"/>
      <c r="Z288" s="261"/>
      <c r="AA288" s="261"/>
      <c r="AB288" s="261"/>
      <c r="AC288" s="261"/>
      <c r="AD288" s="261"/>
      <c r="AE288" s="261"/>
      <c r="AF288" s="261"/>
      <c r="AG288" s="261"/>
      <c r="AH288" s="261"/>
      <c r="AI288" s="261"/>
      <c r="AJ288" s="261"/>
      <c r="AK288" s="261"/>
      <c r="AL288" s="261"/>
      <c r="AM288" s="261"/>
      <c r="AN288" s="261"/>
      <c r="AO288" s="261"/>
      <c r="AP288" s="261"/>
      <c r="AQ288" s="261"/>
      <c r="AR288" s="261"/>
      <c r="AS288" s="261"/>
      <c r="AT288" s="261"/>
      <c r="AU288" s="261"/>
      <c r="AV288" s="261"/>
      <c r="AW288" s="261"/>
      <c r="AX288" s="261"/>
      <c r="AY288" s="261"/>
      <c r="AZ288" s="261"/>
      <c r="BA288" s="261"/>
      <c r="BB288" s="261"/>
      <c r="BC288" s="261"/>
      <c r="BD288" s="261"/>
      <c r="BE288" s="261"/>
      <c r="BF288" s="261"/>
      <c r="BG288" s="261"/>
      <c r="BH288" s="261"/>
      <c r="BI288" s="261"/>
      <c r="BJ288" s="261"/>
      <c r="BK288" s="261"/>
      <c r="BL288" s="261"/>
      <c r="BM288" s="261"/>
      <c r="BN288" s="261"/>
      <c r="BO288" s="261"/>
      <c r="BP288" s="261"/>
      <c r="BQ288" s="261"/>
    </row>
    <row r="289" spans="1:69" s="262" customFormat="1" ht="12" customHeight="1" hidden="1">
      <c r="A289" s="282" t="s">
        <v>1058</v>
      </c>
      <c r="J289" s="261"/>
      <c r="K289" s="261"/>
      <c r="L289" s="261"/>
      <c r="M289" s="261"/>
      <c r="N289" s="261"/>
      <c r="O289" s="261"/>
      <c r="P289" s="261"/>
      <c r="Q289" s="261"/>
      <c r="R289" s="261"/>
      <c r="S289" s="261"/>
      <c r="T289" s="261"/>
      <c r="U289" s="261"/>
      <c r="V289" s="261"/>
      <c r="W289" s="261"/>
      <c r="X289" s="261"/>
      <c r="Y289" s="261"/>
      <c r="Z289" s="261"/>
      <c r="AA289" s="261"/>
      <c r="AB289" s="261"/>
      <c r="AC289" s="261"/>
      <c r="AD289" s="261"/>
      <c r="AE289" s="261"/>
      <c r="AF289" s="261"/>
      <c r="AG289" s="261"/>
      <c r="AH289" s="261"/>
      <c r="AI289" s="261"/>
      <c r="AJ289" s="261"/>
      <c r="AK289" s="261"/>
      <c r="AL289" s="261"/>
      <c r="AM289" s="261"/>
      <c r="AN289" s="261"/>
      <c r="AO289" s="261"/>
      <c r="AP289" s="261"/>
      <c r="AQ289" s="261"/>
      <c r="AR289" s="261"/>
      <c r="AS289" s="261"/>
      <c r="AT289" s="261"/>
      <c r="AU289" s="261"/>
      <c r="AV289" s="261"/>
      <c r="AW289" s="261"/>
      <c r="AX289" s="261"/>
      <c r="AY289" s="261"/>
      <c r="AZ289" s="261"/>
      <c r="BA289" s="261"/>
      <c r="BB289" s="261"/>
      <c r="BC289" s="261"/>
      <c r="BD289" s="261"/>
      <c r="BE289" s="261"/>
      <c r="BF289" s="261"/>
      <c r="BG289" s="261"/>
      <c r="BH289" s="261"/>
      <c r="BI289" s="261"/>
      <c r="BJ289" s="261"/>
      <c r="BK289" s="261"/>
      <c r="BL289" s="261"/>
      <c r="BM289" s="261"/>
      <c r="BN289" s="261"/>
      <c r="BO289" s="261"/>
      <c r="BP289" s="261"/>
      <c r="BQ289" s="261"/>
    </row>
    <row r="290" spans="1:69" s="262" customFormat="1" ht="12" customHeight="1" hidden="1">
      <c r="A290" s="282" t="s">
        <v>1232</v>
      </c>
      <c r="J290" s="261"/>
      <c r="K290" s="261"/>
      <c r="L290" s="261"/>
      <c r="M290" s="261"/>
      <c r="N290" s="261"/>
      <c r="O290" s="261"/>
      <c r="P290" s="261"/>
      <c r="Q290" s="261"/>
      <c r="R290" s="261"/>
      <c r="S290" s="261"/>
      <c r="T290" s="261"/>
      <c r="U290" s="261"/>
      <c r="V290" s="261"/>
      <c r="W290" s="261"/>
      <c r="X290" s="261"/>
      <c r="Y290" s="261"/>
      <c r="Z290" s="261"/>
      <c r="AA290" s="261"/>
      <c r="AB290" s="261"/>
      <c r="AC290" s="261"/>
      <c r="AD290" s="261"/>
      <c r="AE290" s="261"/>
      <c r="AF290" s="261"/>
      <c r="AG290" s="261"/>
      <c r="AH290" s="261"/>
      <c r="AI290" s="261"/>
      <c r="AJ290" s="261"/>
      <c r="AK290" s="261"/>
      <c r="AL290" s="261"/>
      <c r="AM290" s="261"/>
      <c r="AN290" s="261"/>
      <c r="AO290" s="261"/>
      <c r="AP290" s="261"/>
      <c r="AQ290" s="261"/>
      <c r="AR290" s="261"/>
      <c r="AS290" s="261"/>
      <c r="AT290" s="261"/>
      <c r="AU290" s="261"/>
      <c r="AV290" s="261"/>
      <c r="AW290" s="261"/>
      <c r="AX290" s="261"/>
      <c r="AY290" s="261"/>
      <c r="AZ290" s="261"/>
      <c r="BA290" s="261"/>
      <c r="BB290" s="261"/>
      <c r="BC290" s="261"/>
      <c r="BD290" s="261"/>
      <c r="BE290" s="261"/>
      <c r="BF290" s="261"/>
      <c r="BG290" s="261"/>
      <c r="BH290" s="261"/>
      <c r="BI290" s="261"/>
      <c r="BJ290" s="261"/>
      <c r="BK290" s="261"/>
      <c r="BL290" s="261"/>
      <c r="BM290" s="261"/>
      <c r="BN290" s="261"/>
      <c r="BO290" s="261"/>
      <c r="BP290" s="261"/>
      <c r="BQ290" s="261"/>
    </row>
    <row r="291" spans="1:69" s="262" customFormat="1" ht="12" customHeight="1" hidden="1">
      <c r="A291" s="282" t="s">
        <v>1059</v>
      </c>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c r="AO291" s="261"/>
      <c r="AP291" s="261"/>
      <c r="AQ291" s="261"/>
      <c r="AR291" s="261"/>
      <c r="AS291" s="261"/>
      <c r="AT291" s="261"/>
      <c r="AU291" s="261"/>
      <c r="AV291" s="261"/>
      <c r="AW291" s="261"/>
      <c r="AX291" s="261"/>
      <c r="AY291" s="261"/>
      <c r="AZ291" s="261"/>
      <c r="BA291" s="261"/>
      <c r="BB291" s="261"/>
      <c r="BC291" s="261"/>
      <c r="BD291" s="261"/>
      <c r="BE291" s="261"/>
      <c r="BF291" s="261"/>
      <c r="BG291" s="261"/>
      <c r="BH291" s="261"/>
      <c r="BI291" s="261"/>
      <c r="BJ291" s="261"/>
      <c r="BK291" s="261"/>
      <c r="BL291" s="261"/>
      <c r="BM291" s="261"/>
      <c r="BN291" s="261"/>
      <c r="BO291" s="261"/>
      <c r="BP291" s="261"/>
      <c r="BQ291" s="261"/>
    </row>
    <row r="292" spans="1:69" s="262" customFormat="1" ht="12" customHeight="1" hidden="1">
      <c r="A292" s="28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1"/>
      <c r="AY292" s="261"/>
      <c r="AZ292" s="261"/>
      <c r="BA292" s="261"/>
      <c r="BB292" s="261"/>
      <c r="BC292" s="261"/>
      <c r="BD292" s="261"/>
      <c r="BE292" s="261"/>
      <c r="BF292" s="261"/>
      <c r="BG292" s="261"/>
      <c r="BH292" s="261"/>
      <c r="BI292" s="261"/>
      <c r="BJ292" s="261"/>
      <c r="BK292" s="261"/>
      <c r="BL292" s="261"/>
      <c r="BM292" s="261"/>
      <c r="BN292" s="261"/>
      <c r="BO292" s="261"/>
      <c r="BP292" s="261"/>
      <c r="BQ292" s="261"/>
    </row>
    <row r="293" spans="1:69" s="262" customFormat="1" ht="12" customHeight="1" hidden="1">
      <c r="A293" s="62" t="s">
        <v>1333</v>
      </c>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c r="AO293" s="261"/>
      <c r="AP293" s="261"/>
      <c r="AQ293" s="261"/>
      <c r="AR293" s="261"/>
      <c r="AS293" s="261"/>
      <c r="AT293" s="261"/>
      <c r="AU293" s="261"/>
      <c r="AV293" s="261"/>
      <c r="AW293" s="261"/>
      <c r="AX293" s="261"/>
      <c r="AY293" s="261"/>
      <c r="AZ293" s="261"/>
      <c r="BA293" s="261"/>
      <c r="BB293" s="261"/>
      <c r="BC293" s="261"/>
      <c r="BD293" s="261"/>
      <c r="BE293" s="261"/>
      <c r="BF293" s="261"/>
      <c r="BG293" s="261"/>
      <c r="BH293" s="261"/>
      <c r="BI293" s="261"/>
      <c r="BJ293" s="261"/>
      <c r="BK293" s="261"/>
      <c r="BL293" s="261"/>
      <c r="BM293" s="261"/>
      <c r="BN293" s="261"/>
      <c r="BO293" s="261"/>
      <c r="BP293" s="261"/>
      <c r="BQ293" s="261"/>
    </row>
    <row r="294" spans="1:69" s="262" customFormat="1" ht="12" customHeight="1" hidden="1">
      <c r="A294" s="279" t="s">
        <v>1106</v>
      </c>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c r="AK294" s="261"/>
      <c r="AL294" s="261"/>
      <c r="AM294" s="261"/>
      <c r="AN294" s="261"/>
      <c r="AO294" s="261"/>
      <c r="AP294" s="261"/>
      <c r="AQ294" s="261"/>
      <c r="AR294" s="261"/>
      <c r="AS294" s="261"/>
      <c r="AT294" s="261"/>
      <c r="AU294" s="261"/>
      <c r="AV294" s="261"/>
      <c r="AW294" s="261"/>
      <c r="AX294" s="261"/>
      <c r="AY294" s="261"/>
      <c r="AZ294" s="261"/>
      <c r="BA294" s="261"/>
      <c r="BB294" s="261"/>
      <c r="BC294" s="261"/>
      <c r="BD294" s="261"/>
      <c r="BE294" s="261"/>
      <c r="BF294" s="261"/>
      <c r="BG294" s="261"/>
      <c r="BH294" s="261"/>
      <c r="BI294" s="261"/>
      <c r="BJ294" s="261"/>
      <c r="BK294" s="261"/>
      <c r="BL294" s="261"/>
      <c r="BM294" s="261"/>
      <c r="BN294" s="261"/>
      <c r="BO294" s="261"/>
      <c r="BP294" s="261"/>
      <c r="BQ294" s="261"/>
    </row>
    <row r="295" spans="1:69" s="262" customFormat="1" ht="12" customHeight="1" hidden="1">
      <c r="A295" s="279" t="s">
        <v>1107</v>
      </c>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c r="AK295" s="261"/>
      <c r="AL295" s="261"/>
      <c r="AM295" s="261"/>
      <c r="AN295" s="261"/>
      <c r="AO295" s="261"/>
      <c r="AP295" s="261"/>
      <c r="AQ295" s="261"/>
      <c r="AR295" s="261"/>
      <c r="AS295" s="261"/>
      <c r="AT295" s="261"/>
      <c r="AU295" s="261"/>
      <c r="AV295" s="261"/>
      <c r="AW295" s="261"/>
      <c r="AX295" s="261"/>
      <c r="AY295" s="261"/>
      <c r="AZ295" s="261"/>
      <c r="BA295" s="261"/>
      <c r="BB295" s="261"/>
      <c r="BC295" s="261"/>
      <c r="BD295" s="261"/>
      <c r="BE295" s="261"/>
      <c r="BF295" s="261"/>
      <c r="BG295" s="261"/>
      <c r="BH295" s="261"/>
      <c r="BI295" s="261"/>
      <c r="BJ295" s="261"/>
      <c r="BK295" s="261"/>
      <c r="BL295" s="261"/>
      <c r="BM295" s="261"/>
      <c r="BN295" s="261"/>
      <c r="BO295" s="261"/>
      <c r="BP295" s="261"/>
      <c r="BQ295" s="261"/>
    </row>
    <row r="296" spans="1:69" s="262" customFormat="1" ht="12" customHeight="1" hidden="1">
      <c r="A296" s="279" t="s">
        <v>1334</v>
      </c>
      <c r="J296" s="261"/>
      <c r="K296" s="261"/>
      <c r="L296" s="261"/>
      <c r="M296" s="261"/>
      <c r="N296" s="261"/>
      <c r="O296" s="261"/>
      <c r="P296" s="261"/>
      <c r="Q296" s="261"/>
      <c r="R296" s="261"/>
      <c r="S296" s="261"/>
      <c r="T296" s="261"/>
      <c r="U296" s="261"/>
      <c r="V296" s="261"/>
      <c r="W296" s="261"/>
      <c r="X296" s="261"/>
      <c r="Y296" s="261"/>
      <c r="Z296" s="261"/>
      <c r="AA296" s="261"/>
      <c r="AB296" s="261"/>
      <c r="AC296" s="261"/>
      <c r="AD296" s="261"/>
      <c r="AE296" s="261"/>
      <c r="AF296" s="261"/>
      <c r="AG296" s="261"/>
      <c r="AH296" s="261"/>
      <c r="AI296" s="261"/>
      <c r="AJ296" s="261"/>
      <c r="AK296" s="261"/>
      <c r="AL296" s="261"/>
      <c r="AM296" s="261"/>
      <c r="AN296" s="261"/>
      <c r="AO296" s="261"/>
      <c r="AP296" s="261"/>
      <c r="AQ296" s="261"/>
      <c r="AR296" s="261"/>
      <c r="AS296" s="261"/>
      <c r="AT296" s="261"/>
      <c r="AU296" s="261"/>
      <c r="AV296" s="261"/>
      <c r="AW296" s="261"/>
      <c r="AX296" s="261"/>
      <c r="AY296" s="261"/>
      <c r="AZ296" s="261"/>
      <c r="BA296" s="261"/>
      <c r="BB296" s="261"/>
      <c r="BC296" s="261"/>
      <c r="BD296" s="261"/>
      <c r="BE296" s="261"/>
      <c r="BF296" s="261"/>
      <c r="BG296" s="261"/>
      <c r="BH296" s="261"/>
      <c r="BI296" s="261"/>
      <c r="BJ296" s="261"/>
      <c r="BK296" s="261"/>
      <c r="BL296" s="261"/>
      <c r="BM296" s="261"/>
      <c r="BN296" s="261"/>
      <c r="BO296" s="261"/>
      <c r="BP296" s="261"/>
      <c r="BQ296" s="261"/>
    </row>
    <row r="297" spans="1:69" s="262" customFormat="1" ht="12" customHeight="1" hidden="1">
      <c r="A297" s="28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1"/>
      <c r="BQ297" s="261"/>
    </row>
    <row r="298" spans="1:69" s="262" customFormat="1" ht="12" customHeight="1" hidden="1">
      <c r="A298" s="62" t="s">
        <v>1335</v>
      </c>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c r="AO298" s="261"/>
      <c r="AP298" s="261"/>
      <c r="AQ298" s="261"/>
      <c r="AR298" s="261"/>
      <c r="AS298" s="261"/>
      <c r="AT298" s="261"/>
      <c r="AU298" s="261"/>
      <c r="AV298" s="261"/>
      <c r="AW298" s="261"/>
      <c r="AX298" s="261"/>
      <c r="AY298" s="261"/>
      <c r="AZ298" s="261"/>
      <c r="BA298" s="261"/>
      <c r="BB298" s="261"/>
      <c r="BC298" s="261"/>
      <c r="BD298" s="261"/>
      <c r="BE298" s="261"/>
      <c r="BF298" s="261"/>
      <c r="BG298" s="261"/>
      <c r="BH298" s="261"/>
      <c r="BI298" s="261"/>
      <c r="BJ298" s="261"/>
      <c r="BK298" s="261"/>
      <c r="BL298" s="261"/>
      <c r="BM298" s="261"/>
      <c r="BN298" s="261"/>
      <c r="BO298" s="261"/>
      <c r="BP298" s="261"/>
      <c r="BQ298" s="261"/>
    </row>
    <row r="299" spans="1:69" s="262" customFormat="1" ht="12" customHeight="1" hidden="1">
      <c r="A299" s="279" t="s">
        <v>1108</v>
      </c>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c r="AO299" s="261"/>
      <c r="AP299" s="261"/>
      <c r="AQ299" s="261"/>
      <c r="AR299" s="261"/>
      <c r="AS299" s="261"/>
      <c r="AT299" s="261"/>
      <c r="AU299" s="261"/>
      <c r="AV299" s="261"/>
      <c r="AW299" s="261"/>
      <c r="AX299" s="261"/>
      <c r="AY299" s="261"/>
      <c r="AZ299" s="261"/>
      <c r="BA299" s="261"/>
      <c r="BB299" s="261"/>
      <c r="BC299" s="261"/>
      <c r="BD299" s="261"/>
      <c r="BE299" s="261"/>
      <c r="BF299" s="261"/>
      <c r="BG299" s="261"/>
      <c r="BH299" s="261"/>
      <c r="BI299" s="261"/>
      <c r="BJ299" s="261"/>
      <c r="BK299" s="261"/>
      <c r="BL299" s="261"/>
      <c r="BM299" s="261"/>
      <c r="BN299" s="261"/>
      <c r="BO299" s="261"/>
      <c r="BP299" s="261"/>
      <c r="BQ299" s="261"/>
    </row>
    <row r="300" spans="1:69" s="262" customFormat="1" ht="12" customHeight="1" hidden="1">
      <c r="A300" s="279" t="s">
        <v>1109</v>
      </c>
      <c r="J300" s="261"/>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c r="AK300" s="261"/>
      <c r="AL300" s="261"/>
      <c r="AM300" s="261"/>
      <c r="AN300" s="261"/>
      <c r="AO300" s="261"/>
      <c r="AP300" s="261"/>
      <c r="AQ300" s="261"/>
      <c r="AR300" s="261"/>
      <c r="AS300" s="261"/>
      <c r="AT300" s="261"/>
      <c r="AU300" s="261"/>
      <c r="AV300" s="261"/>
      <c r="AW300" s="261"/>
      <c r="AX300" s="261"/>
      <c r="AY300" s="261"/>
      <c r="AZ300" s="261"/>
      <c r="BA300" s="261"/>
      <c r="BB300" s="261"/>
      <c r="BC300" s="261"/>
      <c r="BD300" s="261"/>
      <c r="BE300" s="261"/>
      <c r="BF300" s="261"/>
      <c r="BG300" s="261"/>
      <c r="BH300" s="261"/>
      <c r="BI300" s="261"/>
      <c r="BJ300" s="261"/>
      <c r="BK300" s="261"/>
      <c r="BL300" s="261"/>
      <c r="BM300" s="261"/>
      <c r="BN300" s="261"/>
      <c r="BO300" s="261"/>
      <c r="BP300" s="261"/>
      <c r="BQ300" s="261"/>
    </row>
    <row r="301" spans="1:69" s="262" customFormat="1" ht="12" customHeight="1" hidden="1">
      <c r="A301" s="279" t="s">
        <v>376</v>
      </c>
      <c r="J301" s="261"/>
      <c r="K301" s="261"/>
      <c r="L301" s="261"/>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c r="AK301" s="261"/>
      <c r="AL301" s="261"/>
      <c r="AM301" s="261"/>
      <c r="AN301" s="261"/>
      <c r="AO301" s="261"/>
      <c r="AP301" s="261"/>
      <c r="AQ301" s="261"/>
      <c r="AR301" s="261"/>
      <c r="AS301" s="261"/>
      <c r="AT301" s="261"/>
      <c r="AU301" s="261"/>
      <c r="AV301" s="261"/>
      <c r="AW301" s="261"/>
      <c r="AX301" s="261"/>
      <c r="AY301" s="261"/>
      <c r="AZ301" s="261"/>
      <c r="BA301" s="261"/>
      <c r="BB301" s="261"/>
      <c r="BC301" s="261"/>
      <c r="BD301" s="261"/>
      <c r="BE301" s="261"/>
      <c r="BF301" s="261"/>
      <c r="BG301" s="261"/>
      <c r="BH301" s="261"/>
      <c r="BI301" s="261"/>
      <c r="BJ301" s="261"/>
      <c r="BK301" s="261"/>
      <c r="BL301" s="261"/>
      <c r="BM301" s="261"/>
      <c r="BN301" s="261"/>
      <c r="BO301" s="261"/>
      <c r="BP301" s="261"/>
      <c r="BQ301" s="261"/>
    </row>
    <row r="302" spans="1:69" s="262" customFormat="1" ht="12" customHeight="1" hidden="1">
      <c r="A302" s="281"/>
      <c r="J302" s="261"/>
      <c r="K302" s="261"/>
      <c r="L302" s="261"/>
      <c r="M302" s="261"/>
      <c r="N302" s="261"/>
      <c r="O302" s="261"/>
      <c r="P302" s="261"/>
      <c r="Q302" s="261"/>
      <c r="R302" s="261"/>
      <c r="S302" s="261"/>
      <c r="T302" s="261"/>
      <c r="U302" s="261"/>
      <c r="V302" s="261"/>
      <c r="W302" s="261"/>
      <c r="X302" s="261"/>
      <c r="Y302" s="261"/>
      <c r="Z302" s="261"/>
      <c r="AA302" s="261"/>
      <c r="AB302" s="261"/>
      <c r="AC302" s="261"/>
      <c r="AD302" s="261"/>
      <c r="AE302" s="261"/>
      <c r="AF302" s="261"/>
      <c r="AG302" s="261"/>
      <c r="AH302" s="261"/>
      <c r="AI302" s="261"/>
      <c r="AJ302" s="261"/>
      <c r="AK302" s="261"/>
      <c r="AL302" s="261"/>
      <c r="AM302" s="261"/>
      <c r="AN302" s="261"/>
      <c r="AO302" s="261"/>
      <c r="AP302" s="261"/>
      <c r="AQ302" s="261"/>
      <c r="AR302" s="261"/>
      <c r="AS302" s="261"/>
      <c r="AT302" s="261"/>
      <c r="AU302" s="261"/>
      <c r="AV302" s="261"/>
      <c r="AW302" s="261"/>
      <c r="AX302" s="261"/>
      <c r="AY302" s="261"/>
      <c r="AZ302" s="261"/>
      <c r="BA302" s="261"/>
      <c r="BB302" s="261"/>
      <c r="BC302" s="261"/>
      <c r="BD302" s="261"/>
      <c r="BE302" s="261"/>
      <c r="BF302" s="261"/>
      <c r="BG302" s="261"/>
      <c r="BH302" s="261"/>
      <c r="BI302" s="261"/>
      <c r="BJ302" s="261"/>
      <c r="BK302" s="261"/>
      <c r="BL302" s="261"/>
      <c r="BM302" s="261"/>
      <c r="BN302" s="261"/>
      <c r="BO302" s="261"/>
      <c r="BP302" s="261"/>
      <c r="BQ302" s="261"/>
    </row>
    <row r="303" spans="1:69" s="262" customFormat="1" ht="12" customHeight="1" hidden="1">
      <c r="A303" s="282" t="s">
        <v>234</v>
      </c>
      <c r="J303" s="261"/>
      <c r="K303" s="261"/>
      <c r="L303" s="261"/>
      <c r="M303" s="261"/>
      <c r="N303" s="261"/>
      <c r="O303" s="261"/>
      <c r="P303" s="261"/>
      <c r="Q303" s="261"/>
      <c r="R303" s="261"/>
      <c r="S303" s="261"/>
      <c r="T303" s="261"/>
      <c r="U303" s="261"/>
      <c r="V303" s="261"/>
      <c r="W303" s="261"/>
      <c r="X303" s="261"/>
      <c r="Y303" s="261"/>
      <c r="Z303" s="261"/>
      <c r="AA303" s="261"/>
      <c r="AB303" s="261"/>
      <c r="AC303" s="261"/>
      <c r="AD303" s="261"/>
      <c r="AE303" s="261"/>
      <c r="AF303" s="261"/>
      <c r="AG303" s="261"/>
      <c r="AH303" s="261"/>
      <c r="AI303" s="261"/>
      <c r="AJ303" s="261"/>
      <c r="AK303" s="261"/>
      <c r="AL303" s="261"/>
      <c r="AM303" s="261"/>
      <c r="AN303" s="261"/>
      <c r="AO303" s="261"/>
      <c r="AP303" s="261"/>
      <c r="AQ303" s="261"/>
      <c r="AR303" s="261"/>
      <c r="AS303" s="261"/>
      <c r="AT303" s="261"/>
      <c r="AU303" s="261"/>
      <c r="AV303" s="261"/>
      <c r="AW303" s="261"/>
      <c r="AX303" s="261"/>
      <c r="AY303" s="261"/>
      <c r="AZ303" s="261"/>
      <c r="BA303" s="261"/>
      <c r="BB303" s="261"/>
      <c r="BC303" s="261"/>
      <c r="BD303" s="261"/>
      <c r="BE303" s="261"/>
      <c r="BF303" s="261"/>
      <c r="BG303" s="261"/>
      <c r="BH303" s="261"/>
      <c r="BI303" s="261"/>
      <c r="BJ303" s="261"/>
      <c r="BK303" s="261"/>
      <c r="BL303" s="261"/>
      <c r="BM303" s="261"/>
      <c r="BN303" s="261"/>
      <c r="BO303" s="261"/>
      <c r="BP303" s="261"/>
      <c r="BQ303" s="261"/>
    </row>
    <row r="304" spans="1:69" s="262" customFormat="1" ht="12" customHeight="1" hidden="1">
      <c r="A304" s="282" t="s">
        <v>235</v>
      </c>
      <c r="J304" s="261"/>
      <c r="K304" s="261"/>
      <c r="L304" s="261"/>
      <c r="M304" s="261"/>
      <c r="N304" s="261"/>
      <c r="O304" s="261"/>
      <c r="P304" s="261"/>
      <c r="Q304" s="261"/>
      <c r="R304" s="261"/>
      <c r="S304" s="261"/>
      <c r="T304" s="261"/>
      <c r="U304" s="261"/>
      <c r="V304" s="261"/>
      <c r="W304" s="261"/>
      <c r="X304" s="261"/>
      <c r="Y304" s="261"/>
      <c r="Z304" s="261"/>
      <c r="AA304" s="261"/>
      <c r="AB304" s="261"/>
      <c r="AC304" s="261"/>
      <c r="AD304" s="261"/>
      <c r="AE304" s="261"/>
      <c r="AF304" s="261"/>
      <c r="AG304" s="261"/>
      <c r="AH304" s="261"/>
      <c r="AI304" s="261"/>
      <c r="AJ304" s="261"/>
      <c r="AK304" s="261"/>
      <c r="AL304" s="261"/>
      <c r="AM304" s="261"/>
      <c r="AN304" s="261"/>
      <c r="AO304" s="261"/>
      <c r="AP304" s="261"/>
      <c r="AQ304" s="261"/>
      <c r="AR304" s="261"/>
      <c r="AS304" s="261"/>
      <c r="AT304" s="261"/>
      <c r="AU304" s="261"/>
      <c r="AV304" s="261"/>
      <c r="AW304" s="261"/>
      <c r="AX304" s="261"/>
      <c r="AY304" s="261"/>
      <c r="AZ304" s="261"/>
      <c r="BA304" s="261"/>
      <c r="BB304" s="261"/>
      <c r="BC304" s="261"/>
      <c r="BD304" s="261"/>
      <c r="BE304" s="261"/>
      <c r="BF304" s="261"/>
      <c r="BG304" s="261"/>
      <c r="BH304" s="261"/>
      <c r="BI304" s="261"/>
      <c r="BJ304" s="261"/>
      <c r="BK304" s="261"/>
      <c r="BL304" s="261"/>
      <c r="BM304" s="261"/>
      <c r="BN304" s="261"/>
      <c r="BO304" s="261"/>
      <c r="BP304" s="261"/>
      <c r="BQ304" s="261"/>
    </row>
    <row r="305" spans="1:69" s="262" customFormat="1" ht="12" customHeight="1" hidden="1">
      <c r="A305" s="282" t="s">
        <v>258</v>
      </c>
      <c r="J305" s="261"/>
      <c r="K305" s="261"/>
      <c r="L305" s="261"/>
      <c r="M305" s="261"/>
      <c r="N305" s="261"/>
      <c r="O305" s="261"/>
      <c r="P305" s="261"/>
      <c r="Q305" s="261"/>
      <c r="R305" s="261"/>
      <c r="S305" s="261"/>
      <c r="T305" s="261"/>
      <c r="U305" s="261"/>
      <c r="V305" s="261"/>
      <c r="W305" s="261"/>
      <c r="X305" s="261"/>
      <c r="Y305" s="261"/>
      <c r="Z305" s="261"/>
      <c r="AA305" s="261"/>
      <c r="AB305" s="261"/>
      <c r="AC305" s="261"/>
      <c r="AD305" s="261"/>
      <c r="AE305" s="261"/>
      <c r="AF305" s="261"/>
      <c r="AG305" s="261"/>
      <c r="AH305" s="261"/>
      <c r="AI305" s="261"/>
      <c r="AJ305" s="261"/>
      <c r="AK305" s="261"/>
      <c r="AL305" s="261"/>
      <c r="AM305" s="261"/>
      <c r="AN305" s="261"/>
      <c r="AO305" s="261"/>
      <c r="AP305" s="261"/>
      <c r="AQ305" s="261"/>
      <c r="AR305" s="261"/>
      <c r="AS305" s="261"/>
      <c r="AT305" s="261"/>
      <c r="AU305" s="261"/>
      <c r="AV305" s="261"/>
      <c r="AW305" s="261"/>
      <c r="AX305" s="261"/>
      <c r="AY305" s="261"/>
      <c r="AZ305" s="261"/>
      <c r="BA305" s="261"/>
      <c r="BB305" s="261"/>
      <c r="BC305" s="261"/>
      <c r="BD305" s="261"/>
      <c r="BE305" s="261"/>
      <c r="BF305" s="261"/>
      <c r="BG305" s="261"/>
      <c r="BH305" s="261"/>
      <c r="BI305" s="261"/>
      <c r="BJ305" s="261"/>
      <c r="BK305" s="261"/>
      <c r="BL305" s="261"/>
      <c r="BM305" s="261"/>
      <c r="BN305" s="261"/>
      <c r="BO305" s="261"/>
      <c r="BP305" s="261"/>
      <c r="BQ305" s="261"/>
    </row>
    <row r="306" spans="1:69" s="262" customFormat="1" ht="12" customHeight="1" hidden="1">
      <c r="A306" s="281"/>
      <c r="J306" s="261"/>
      <c r="K306" s="261"/>
      <c r="L306" s="261"/>
      <c r="M306" s="261"/>
      <c r="N306" s="261"/>
      <c r="O306" s="261"/>
      <c r="P306" s="261"/>
      <c r="Q306" s="261"/>
      <c r="R306" s="261"/>
      <c r="S306" s="261"/>
      <c r="T306" s="261"/>
      <c r="U306" s="261"/>
      <c r="V306" s="261"/>
      <c r="W306" s="261"/>
      <c r="X306" s="261"/>
      <c r="Y306" s="261"/>
      <c r="Z306" s="261"/>
      <c r="AA306" s="261"/>
      <c r="AB306" s="261"/>
      <c r="AC306" s="261"/>
      <c r="AD306" s="261"/>
      <c r="AE306" s="261"/>
      <c r="AF306" s="261"/>
      <c r="AG306" s="261"/>
      <c r="AH306" s="261"/>
      <c r="AI306" s="261"/>
      <c r="AJ306" s="261"/>
      <c r="AK306" s="261"/>
      <c r="AL306" s="261"/>
      <c r="AM306" s="261"/>
      <c r="AN306" s="261"/>
      <c r="AO306" s="261"/>
      <c r="AP306" s="261"/>
      <c r="AQ306" s="261"/>
      <c r="AR306" s="261"/>
      <c r="AS306" s="261"/>
      <c r="AT306" s="261"/>
      <c r="AU306" s="261"/>
      <c r="AV306" s="261"/>
      <c r="AW306" s="261"/>
      <c r="AX306" s="261"/>
      <c r="AY306" s="261"/>
      <c r="AZ306" s="261"/>
      <c r="BA306" s="261"/>
      <c r="BB306" s="261"/>
      <c r="BC306" s="261"/>
      <c r="BD306" s="261"/>
      <c r="BE306" s="261"/>
      <c r="BF306" s="261"/>
      <c r="BG306" s="261"/>
      <c r="BH306" s="261"/>
      <c r="BI306" s="261"/>
      <c r="BJ306" s="261"/>
      <c r="BK306" s="261"/>
      <c r="BL306" s="261"/>
      <c r="BM306" s="261"/>
      <c r="BN306" s="261"/>
      <c r="BO306" s="261"/>
      <c r="BP306" s="261"/>
      <c r="BQ306" s="261"/>
    </row>
    <row r="307" spans="1:69" s="262" customFormat="1" ht="12" customHeight="1" hidden="1">
      <c r="A307" s="282" t="s">
        <v>259</v>
      </c>
      <c r="J307" s="261"/>
      <c r="K307" s="261"/>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c r="AG307" s="261"/>
      <c r="AH307" s="261"/>
      <c r="AI307" s="261"/>
      <c r="AJ307" s="261"/>
      <c r="AK307" s="261"/>
      <c r="AL307" s="261"/>
      <c r="AM307" s="261"/>
      <c r="AN307" s="261"/>
      <c r="AO307" s="261"/>
      <c r="AP307" s="261"/>
      <c r="AQ307" s="261"/>
      <c r="AR307" s="261"/>
      <c r="AS307" s="261"/>
      <c r="AT307" s="261"/>
      <c r="AU307" s="261"/>
      <c r="AV307" s="261"/>
      <c r="AW307" s="261"/>
      <c r="AX307" s="261"/>
      <c r="AY307" s="261"/>
      <c r="AZ307" s="261"/>
      <c r="BA307" s="261"/>
      <c r="BB307" s="261"/>
      <c r="BC307" s="261"/>
      <c r="BD307" s="261"/>
      <c r="BE307" s="261"/>
      <c r="BF307" s="261"/>
      <c r="BG307" s="261"/>
      <c r="BH307" s="261"/>
      <c r="BI307" s="261"/>
      <c r="BJ307" s="261"/>
      <c r="BK307" s="261"/>
      <c r="BL307" s="261"/>
      <c r="BM307" s="261"/>
      <c r="BN307" s="261"/>
      <c r="BO307" s="261"/>
      <c r="BP307" s="261"/>
      <c r="BQ307" s="261"/>
    </row>
    <row r="308" spans="1:69" s="262" customFormat="1" ht="12" customHeight="1" hidden="1">
      <c r="A308" s="282" t="s">
        <v>126</v>
      </c>
      <c r="J308" s="261"/>
      <c r="K308" s="261"/>
      <c r="L308" s="261"/>
      <c r="M308" s="261"/>
      <c r="N308" s="261"/>
      <c r="O308" s="261"/>
      <c r="P308" s="261"/>
      <c r="Q308" s="261"/>
      <c r="R308" s="261"/>
      <c r="S308" s="261"/>
      <c r="T308" s="261"/>
      <c r="U308" s="261"/>
      <c r="V308" s="261"/>
      <c r="W308" s="261"/>
      <c r="X308" s="261"/>
      <c r="Y308" s="261"/>
      <c r="Z308" s="261"/>
      <c r="AA308" s="261"/>
      <c r="AB308" s="261"/>
      <c r="AC308" s="261"/>
      <c r="AD308" s="261"/>
      <c r="AE308" s="261"/>
      <c r="AF308" s="261"/>
      <c r="AG308" s="261"/>
      <c r="AH308" s="261"/>
      <c r="AI308" s="261"/>
      <c r="AJ308" s="261"/>
      <c r="AK308" s="261"/>
      <c r="AL308" s="261"/>
      <c r="AM308" s="261"/>
      <c r="AN308" s="261"/>
      <c r="AO308" s="261"/>
      <c r="AP308" s="261"/>
      <c r="AQ308" s="261"/>
      <c r="AR308" s="261"/>
      <c r="AS308" s="261"/>
      <c r="AT308" s="261"/>
      <c r="AU308" s="261"/>
      <c r="AV308" s="261"/>
      <c r="AW308" s="261"/>
      <c r="AX308" s="261"/>
      <c r="AY308" s="261"/>
      <c r="AZ308" s="261"/>
      <c r="BA308" s="261"/>
      <c r="BB308" s="261"/>
      <c r="BC308" s="261"/>
      <c r="BD308" s="261"/>
      <c r="BE308" s="261"/>
      <c r="BF308" s="261"/>
      <c r="BG308" s="261"/>
      <c r="BH308" s="261"/>
      <c r="BI308" s="261"/>
      <c r="BJ308" s="261"/>
      <c r="BK308" s="261"/>
      <c r="BL308" s="261"/>
      <c r="BM308" s="261"/>
      <c r="BN308" s="261"/>
      <c r="BO308" s="261"/>
      <c r="BP308" s="261"/>
      <c r="BQ308" s="261"/>
    </row>
    <row r="309" spans="1:69" s="262" customFormat="1" ht="12" customHeight="1" hidden="1">
      <c r="A309" s="282" t="s">
        <v>376</v>
      </c>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1"/>
      <c r="AY309" s="261"/>
      <c r="AZ309" s="261"/>
      <c r="BA309" s="261"/>
      <c r="BB309" s="261"/>
      <c r="BC309" s="261"/>
      <c r="BD309" s="261"/>
      <c r="BE309" s="261"/>
      <c r="BF309" s="261"/>
      <c r="BG309" s="261"/>
      <c r="BH309" s="261"/>
      <c r="BI309" s="261"/>
      <c r="BJ309" s="261"/>
      <c r="BK309" s="261"/>
      <c r="BL309" s="261"/>
      <c r="BM309" s="261"/>
      <c r="BN309" s="261"/>
      <c r="BO309" s="261"/>
      <c r="BP309" s="261"/>
      <c r="BQ309" s="261"/>
    </row>
    <row r="310" spans="1:69" s="262" customFormat="1" ht="12" customHeight="1" hidden="1">
      <c r="A310" s="281"/>
      <c r="J310" s="261"/>
      <c r="K310" s="261"/>
      <c r="L310" s="261"/>
      <c r="M310" s="261"/>
      <c r="N310" s="261"/>
      <c r="O310" s="261"/>
      <c r="P310" s="261"/>
      <c r="Q310" s="261"/>
      <c r="R310" s="261"/>
      <c r="S310" s="261"/>
      <c r="T310" s="261"/>
      <c r="U310" s="261"/>
      <c r="V310" s="261"/>
      <c r="W310" s="261"/>
      <c r="X310" s="261"/>
      <c r="Y310" s="261"/>
      <c r="Z310" s="261"/>
      <c r="AA310" s="261"/>
      <c r="AB310" s="261"/>
      <c r="AC310" s="261"/>
      <c r="AD310" s="261"/>
      <c r="AE310" s="261"/>
      <c r="AF310" s="261"/>
      <c r="AG310" s="261"/>
      <c r="AH310" s="261"/>
      <c r="AI310" s="261"/>
      <c r="AJ310" s="261"/>
      <c r="AK310" s="261"/>
      <c r="AL310" s="261"/>
      <c r="AM310" s="261"/>
      <c r="AN310" s="261"/>
      <c r="AO310" s="261"/>
      <c r="AP310" s="261"/>
      <c r="AQ310" s="261"/>
      <c r="AR310" s="261"/>
      <c r="AS310" s="261"/>
      <c r="AT310" s="261"/>
      <c r="AU310" s="261"/>
      <c r="AV310" s="261"/>
      <c r="AW310" s="261"/>
      <c r="AX310" s="261"/>
      <c r="AY310" s="261"/>
      <c r="AZ310" s="261"/>
      <c r="BA310" s="261"/>
      <c r="BB310" s="261"/>
      <c r="BC310" s="261"/>
      <c r="BD310" s="261"/>
      <c r="BE310" s="261"/>
      <c r="BF310" s="261"/>
      <c r="BG310" s="261"/>
      <c r="BH310" s="261"/>
      <c r="BI310" s="261"/>
      <c r="BJ310" s="261"/>
      <c r="BK310" s="261"/>
      <c r="BL310" s="261"/>
      <c r="BM310" s="261"/>
      <c r="BN310" s="261"/>
      <c r="BO310" s="261"/>
      <c r="BP310" s="261"/>
      <c r="BQ310" s="261"/>
    </row>
    <row r="311" spans="1:69" s="262" customFormat="1" ht="12" customHeight="1" hidden="1">
      <c r="A311" s="279" t="s">
        <v>260</v>
      </c>
      <c r="J311" s="261"/>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261"/>
      <c r="AK311" s="261"/>
      <c r="AL311" s="261"/>
      <c r="AM311" s="261"/>
      <c r="AN311" s="261"/>
      <c r="AO311" s="261"/>
      <c r="AP311" s="261"/>
      <c r="AQ311" s="261"/>
      <c r="AR311" s="261"/>
      <c r="AS311" s="261"/>
      <c r="AT311" s="261"/>
      <c r="AU311" s="261"/>
      <c r="AV311" s="261"/>
      <c r="AW311" s="261"/>
      <c r="AX311" s="261"/>
      <c r="AY311" s="261"/>
      <c r="AZ311" s="261"/>
      <c r="BA311" s="261"/>
      <c r="BB311" s="261"/>
      <c r="BC311" s="261"/>
      <c r="BD311" s="261"/>
      <c r="BE311" s="261"/>
      <c r="BF311" s="261"/>
      <c r="BG311" s="261"/>
      <c r="BH311" s="261"/>
      <c r="BI311" s="261"/>
      <c r="BJ311" s="261"/>
      <c r="BK311" s="261"/>
      <c r="BL311" s="261"/>
      <c r="BM311" s="261"/>
      <c r="BN311" s="261"/>
      <c r="BO311" s="261"/>
      <c r="BP311" s="261"/>
      <c r="BQ311" s="261"/>
    </row>
    <row r="312" spans="1:69" s="262" customFormat="1" ht="12" customHeight="1" hidden="1">
      <c r="A312" s="279" t="s">
        <v>616</v>
      </c>
      <c r="J312" s="261"/>
      <c r="K312" s="261"/>
      <c r="L312" s="261"/>
      <c r="M312" s="261"/>
      <c r="N312" s="261"/>
      <c r="O312" s="261"/>
      <c r="P312" s="261"/>
      <c r="Q312" s="261"/>
      <c r="R312" s="261"/>
      <c r="S312" s="261"/>
      <c r="T312" s="261"/>
      <c r="U312" s="261"/>
      <c r="V312" s="261"/>
      <c r="W312" s="261"/>
      <c r="X312" s="261"/>
      <c r="Y312" s="261"/>
      <c r="Z312" s="261"/>
      <c r="AA312" s="261"/>
      <c r="AB312" s="261"/>
      <c r="AC312" s="261"/>
      <c r="AD312" s="261"/>
      <c r="AE312" s="261"/>
      <c r="AF312" s="261"/>
      <c r="AG312" s="261"/>
      <c r="AH312" s="261"/>
      <c r="AI312" s="261"/>
      <c r="AJ312" s="261"/>
      <c r="AK312" s="261"/>
      <c r="AL312" s="261"/>
      <c r="AM312" s="261"/>
      <c r="AN312" s="261"/>
      <c r="AO312" s="261"/>
      <c r="AP312" s="261"/>
      <c r="AQ312" s="261"/>
      <c r="AR312" s="261"/>
      <c r="AS312" s="261"/>
      <c r="AT312" s="261"/>
      <c r="AU312" s="261"/>
      <c r="AV312" s="261"/>
      <c r="AW312" s="261"/>
      <c r="AX312" s="261"/>
      <c r="AY312" s="261"/>
      <c r="AZ312" s="261"/>
      <c r="BA312" s="261"/>
      <c r="BB312" s="261"/>
      <c r="BC312" s="261"/>
      <c r="BD312" s="261"/>
      <c r="BE312" s="261"/>
      <c r="BF312" s="261"/>
      <c r="BG312" s="261"/>
      <c r="BH312" s="261"/>
      <c r="BI312" s="261"/>
      <c r="BJ312" s="261"/>
      <c r="BK312" s="261"/>
      <c r="BL312" s="261"/>
      <c r="BM312" s="261"/>
      <c r="BN312" s="261"/>
      <c r="BO312" s="261"/>
      <c r="BP312" s="261"/>
      <c r="BQ312" s="261"/>
    </row>
    <row r="313" spans="1:69" s="262" customFormat="1" ht="12" customHeight="1" hidden="1">
      <c r="A313" s="279" t="s">
        <v>617</v>
      </c>
      <c r="J313" s="261"/>
      <c r="K313" s="261"/>
      <c r="L313" s="261"/>
      <c r="M313" s="261"/>
      <c r="N313" s="261"/>
      <c r="O313" s="261"/>
      <c r="P313" s="261"/>
      <c r="Q313" s="261"/>
      <c r="R313" s="261"/>
      <c r="S313" s="261"/>
      <c r="T313" s="261"/>
      <c r="U313" s="261"/>
      <c r="V313" s="261"/>
      <c r="W313" s="261"/>
      <c r="X313" s="261"/>
      <c r="Y313" s="261"/>
      <c r="Z313" s="261"/>
      <c r="AA313" s="261"/>
      <c r="AB313" s="261"/>
      <c r="AC313" s="261"/>
      <c r="AD313" s="261"/>
      <c r="AE313" s="261"/>
      <c r="AF313" s="261"/>
      <c r="AG313" s="261"/>
      <c r="AH313" s="261"/>
      <c r="AI313" s="261"/>
      <c r="AJ313" s="261"/>
      <c r="AK313" s="261"/>
      <c r="AL313" s="261"/>
      <c r="AM313" s="261"/>
      <c r="AN313" s="261"/>
      <c r="AO313" s="261"/>
      <c r="AP313" s="261"/>
      <c r="AQ313" s="261"/>
      <c r="AR313" s="261"/>
      <c r="AS313" s="261"/>
      <c r="AT313" s="261"/>
      <c r="AU313" s="261"/>
      <c r="AV313" s="261"/>
      <c r="AW313" s="261"/>
      <c r="AX313" s="261"/>
      <c r="AY313" s="261"/>
      <c r="AZ313" s="261"/>
      <c r="BA313" s="261"/>
      <c r="BB313" s="261"/>
      <c r="BC313" s="261"/>
      <c r="BD313" s="261"/>
      <c r="BE313" s="261"/>
      <c r="BF313" s="261"/>
      <c r="BG313" s="261"/>
      <c r="BH313" s="261"/>
      <c r="BI313" s="261"/>
      <c r="BJ313" s="261"/>
      <c r="BK313" s="261"/>
      <c r="BL313" s="261"/>
      <c r="BM313" s="261"/>
      <c r="BN313" s="261"/>
      <c r="BO313" s="261"/>
      <c r="BP313" s="261"/>
      <c r="BQ313" s="261"/>
    </row>
    <row r="314" spans="1:69" s="262" customFormat="1" ht="12" customHeight="1" hidden="1">
      <c r="A314" s="281"/>
      <c r="J314" s="261"/>
      <c r="K314" s="261"/>
      <c r="L314" s="261"/>
      <c r="M314" s="261"/>
      <c r="N314" s="261"/>
      <c r="O314" s="26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261"/>
      <c r="AK314" s="261"/>
      <c r="AL314" s="261"/>
      <c r="AM314" s="261"/>
      <c r="AN314" s="261"/>
      <c r="AO314" s="261"/>
      <c r="AP314" s="261"/>
      <c r="AQ314" s="261"/>
      <c r="AR314" s="261"/>
      <c r="AS314" s="261"/>
      <c r="AT314" s="261"/>
      <c r="AU314" s="261"/>
      <c r="AV314" s="261"/>
      <c r="AW314" s="261"/>
      <c r="AX314" s="261"/>
      <c r="AY314" s="261"/>
      <c r="AZ314" s="261"/>
      <c r="BA314" s="261"/>
      <c r="BB314" s="261"/>
      <c r="BC314" s="261"/>
      <c r="BD314" s="261"/>
      <c r="BE314" s="261"/>
      <c r="BF314" s="261"/>
      <c r="BG314" s="261"/>
      <c r="BH314" s="261"/>
      <c r="BI314" s="261"/>
      <c r="BJ314" s="261"/>
      <c r="BK314" s="261"/>
      <c r="BL314" s="261"/>
      <c r="BM314" s="261"/>
      <c r="BN314" s="261"/>
      <c r="BO314" s="261"/>
      <c r="BP314" s="261"/>
      <c r="BQ314" s="261"/>
    </row>
    <row r="315" spans="1:69" s="262" customFormat="1" ht="12" customHeight="1" hidden="1">
      <c r="A315" s="279" t="s">
        <v>1365</v>
      </c>
      <c r="J315" s="261"/>
      <c r="K315" s="261"/>
      <c r="L315" s="261"/>
      <c r="M315" s="261"/>
      <c r="N315" s="261"/>
      <c r="O315" s="261"/>
      <c r="P315" s="261"/>
      <c r="Q315" s="261"/>
      <c r="R315" s="261"/>
      <c r="S315" s="261"/>
      <c r="T315" s="261"/>
      <c r="U315" s="261"/>
      <c r="V315" s="261"/>
      <c r="W315" s="261"/>
      <c r="X315" s="261"/>
      <c r="Y315" s="261"/>
      <c r="Z315" s="261"/>
      <c r="AA315" s="261"/>
      <c r="AB315" s="261"/>
      <c r="AC315" s="261"/>
      <c r="AD315" s="261"/>
      <c r="AE315" s="261"/>
      <c r="AF315" s="261"/>
      <c r="AG315" s="261"/>
      <c r="AH315" s="261"/>
      <c r="AI315" s="261"/>
      <c r="AJ315" s="261"/>
      <c r="AK315" s="261"/>
      <c r="AL315" s="261"/>
      <c r="AM315" s="261"/>
      <c r="AN315" s="261"/>
      <c r="AO315" s="261"/>
      <c r="AP315" s="261"/>
      <c r="AQ315" s="261"/>
      <c r="AR315" s="261"/>
      <c r="AS315" s="261"/>
      <c r="AT315" s="261"/>
      <c r="AU315" s="261"/>
      <c r="AV315" s="261"/>
      <c r="AW315" s="261"/>
      <c r="AX315" s="261"/>
      <c r="AY315" s="261"/>
      <c r="AZ315" s="261"/>
      <c r="BA315" s="261"/>
      <c r="BB315" s="261"/>
      <c r="BC315" s="261"/>
      <c r="BD315" s="261"/>
      <c r="BE315" s="261"/>
      <c r="BF315" s="261"/>
      <c r="BG315" s="261"/>
      <c r="BH315" s="261"/>
      <c r="BI315" s="261"/>
      <c r="BJ315" s="261"/>
      <c r="BK315" s="261"/>
      <c r="BL315" s="261"/>
      <c r="BM315" s="261"/>
      <c r="BN315" s="261"/>
      <c r="BO315" s="261"/>
      <c r="BP315" s="261"/>
      <c r="BQ315" s="261"/>
    </row>
    <row r="316" spans="1:69" s="262" customFormat="1" ht="12" customHeight="1" hidden="1">
      <c r="A316" s="279" t="s">
        <v>272</v>
      </c>
      <c r="J316" s="261"/>
      <c r="K316" s="261"/>
      <c r="L316" s="261"/>
      <c r="M316" s="261"/>
      <c r="N316" s="261"/>
      <c r="O316" s="261"/>
      <c r="P316" s="261"/>
      <c r="Q316" s="261"/>
      <c r="R316" s="261"/>
      <c r="S316" s="261"/>
      <c r="T316" s="261"/>
      <c r="U316" s="261"/>
      <c r="V316" s="261"/>
      <c r="W316" s="261"/>
      <c r="X316" s="261"/>
      <c r="Y316" s="261"/>
      <c r="Z316" s="261"/>
      <c r="AA316" s="261"/>
      <c r="AB316" s="261"/>
      <c r="AC316" s="261"/>
      <c r="AD316" s="261"/>
      <c r="AE316" s="261"/>
      <c r="AF316" s="261"/>
      <c r="AG316" s="261"/>
      <c r="AH316" s="261"/>
      <c r="AI316" s="261"/>
      <c r="AJ316" s="261"/>
      <c r="AK316" s="261"/>
      <c r="AL316" s="261"/>
      <c r="AM316" s="261"/>
      <c r="AN316" s="261"/>
      <c r="AO316" s="261"/>
      <c r="AP316" s="261"/>
      <c r="AQ316" s="261"/>
      <c r="AR316" s="261"/>
      <c r="AS316" s="261"/>
      <c r="AT316" s="261"/>
      <c r="AU316" s="261"/>
      <c r="AV316" s="261"/>
      <c r="AW316" s="261"/>
      <c r="AX316" s="261"/>
      <c r="AY316" s="261"/>
      <c r="AZ316" s="261"/>
      <c r="BA316" s="261"/>
      <c r="BB316" s="261"/>
      <c r="BC316" s="261"/>
      <c r="BD316" s="261"/>
      <c r="BE316" s="261"/>
      <c r="BF316" s="261"/>
      <c r="BG316" s="261"/>
      <c r="BH316" s="261"/>
      <c r="BI316" s="261"/>
      <c r="BJ316" s="261"/>
      <c r="BK316" s="261"/>
      <c r="BL316" s="261"/>
      <c r="BM316" s="261"/>
      <c r="BN316" s="261"/>
      <c r="BO316" s="261"/>
      <c r="BP316" s="261"/>
      <c r="BQ316" s="261"/>
    </row>
    <row r="317" spans="1:69" s="262" customFormat="1" ht="12" customHeight="1" hidden="1">
      <c r="A317" s="279" t="s">
        <v>273</v>
      </c>
      <c r="J317" s="261"/>
      <c r="K317" s="261"/>
      <c r="L317" s="261"/>
      <c r="M317" s="261"/>
      <c r="N317" s="261"/>
      <c r="O317" s="261"/>
      <c r="P317" s="261"/>
      <c r="Q317" s="261"/>
      <c r="R317" s="261"/>
      <c r="S317" s="261"/>
      <c r="T317" s="261"/>
      <c r="U317" s="261"/>
      <c r="V317" s="261"/>
      <c r="W317" s="261"/>
      <c r="X317" s="261"/>
      <c r="Y317" s="261"/>
      <c r="Z317" s="261"/>
      <c r="AA317" s="261"/>
      <c r="AB317" s="261"/>
      <c r="AC317" s="261"/>
      <c r="AD317" s="261"/>
      <c r="AE317" s="261"/>
      <c r="AF317" s="261"/>
      <c r="AG317" s="261"/>
      <c r="AH317" s="261"/>
      <c r="AI317" s="261"/>
      <c r="AJ317" s="261"/>
      <c r="AK317" s="261"/>
      <c r="AL317" s="261"/>
      <c r="AM317" s="261"/>
      <c r="AN317" s="261"/>
      <c r="AO317" s="261"/>
      <c r="AP317" s="261"/>
      <c r="AQ317" s="261"/>
      <c r="AR317" s="261"/>
      <c r="AS317" s="261"/>
      <c r="AT317" s="261"/>
      <c r="AU317" s="261"/>
      <c r="AV317" s="261"/>
      <c r="AW317" s="261"/>
      <c r="AX317" s="261"/>
      <c r="AY317" s="261"/>
      <c r="AZ317" s="261"/>
      <c r="BA317" s="261"/>
      <c r="BB317" s="261"/>
      <c r="BC317" s="261"/>
      <c r="BD317" s="261"/>
      <c r="BE317" s="261"/>
      <c r="BF317" s="261"/>
      <c r="BG317" s="261"/>
      <c r="BH317" s="261"/>
      <c r="BI317" s="261"/>
      <c r="BJ317" s="261"/>
      <c r="BK317" s="261"/>
      <c r="BL317" s="261"/>
      <c r="BM317" s="261"/>
      <c r="BN317" s="261"/>
      <c r="BO317" s="261"/>
      <c r="BP317" s="261"/>
      <c r="BQ317" s="261"/>
    </row>
    <row r="318" spans="1:69" s="262" customFormat="1" ht="12" customHeight="1" hidden="1">
      <c r="A318" s="279" t="s">
        <v>1334</v>
      </c>
      <c r="J318" s="261"/>
      <c r="K318" s="261"/>
      <c r="L318" s="261"/>
      <c r="M318" s="261"/>
      <c r="N318" s="261"/>
      <c r="O318" s="261"/>
      <c r="P318" s="261"/>
      <c r="Q318" s="261"/>
      <c r="R318" s="261"/>
      <c r="S318" s="261"/>
      <c r="T318" s="261"/>
      <c r="U318" s="261"/>
      <c r="V318" s="261"/>
      <c r="W318" s="261"/>
      <c r="X318" s="261"/>
      <c r="Y318" s="261"/>
      <c r="Z318" s="261"/>
      <c r="AA318" s="261"/>
      <c r="AB318" s="261"/>
      <c r="AC318" s="261"/>
      <c r="AD318" s="261"/>
      <c r="AE318" s="261"/>
      <c r="AF318" s="261"/>
      <c r="AG318" s="261"/>
      <c r="AH318" s="261"/>
      <c r="AI318" s="261"/>
      <c r="AJ318" s="261"/>
      <c r="AK318" s="261"/>
      <c r="AL318" s="261"/>
      <c r="AM318" s="261"/>
      <c r="AN318" s="261"/>
      <c r="AO318" s="261"/>
      <c r="AP318" s="261"/>
      <c r="AQ318" s="261"/>
      <c r="AR318" s="261"/>
      <c r="AS318" s="261"/>
      <c r="AT318" s="261"/>
      <c r="AU318" s="261"/>
      <c r="AV318" s="261"/>
      <c r="AW318" s="261"/>
      <c r="AX318" s="261"/>
      <c r="AY318" s="261"/>
      <c r="AZ318" s="261"/>
      <c r="BA318" s="261"/>
      <c r="BB318" s="261"/>
      <c r="BC318" s="261"/>
      <c r="BD318" s="261"/>
      <c r="BE318" s="261"/>
      <c r="BF318" s="261"/>
      <c r="BG318" s="261"/>
      <c r="BH318" s="261"/>
      <c r="BI318" s="261"/>
      <c r="BJ318" s="261"/>
      <c r="BK318" s="261"/>
      <c r="BL318" s="261"/>
      <c r="BM318" s="261"/>
      <c r="BN318" s="261"/>
      <c r="BO318" s="261"/>
      <c r="BP318" s="261"/>
      <c r="BQ318" s="261"/>
    </row>
    <row r="319" spans="1:69" s="262" customFormat="1" ht="12" customHeight="1" hidden="1">
      <c r="A319" s="281"/>
      <c r="J319" s="261"/>
      <c r="K319" s="261"/>
      <c r="L319" s="261"/>
      <c r="M319" s="261"/>
      <c r="N319" s="261"/>
      <c r="O319" s="261"/>
      <c r="P319" s="261"/>
      <c r="Q319" s="261"/>
      <c r="R319" s="261"/>
      <c r="S319" s="261"/>
      <c r="T319" s="261"/>
      <c r="U319" s="261"/>
      <c r="V319" s="261"/>
      <c r="W319" s="261"/>
      <c r="X319" s="261"/>
      <c r="Y319" s="261"/>
      <c r="Z319" s="261"/>
      <c r="AA319" s="261"/>
      <c r="AB319" s="261"/>
      <c r="AC319" s="261"/>
      <c r="AD319" s="261"/>
      <c r="AE319" s="261"/>
      <c r="AF319" s="261"/>
      <c r="AG319" s="261"/>
      <c r="AH319" s="261"/>
      <c r="AI319" s="261"/>
      <c r="AJ319" s="261"/>
      <c r="AK319" s="261"/>
      <c r="AL319" s="261"/>
      <c r="AM319" s="261"/>
      <c r="AN319" s="261"/>
      <c r="AO319" s="261"/>
      <c r="AP319" s="261"/>
      <c r="AQ319" s="261"/>
      <c r="AR319" s="261"/>
      <c r="AS319" s="261"/>
      <c r="AT319" s="261"/>
      <c r="AU319" s="261"/>
      <c r="AV319" s="261"/>
      <c r="AW319" s="261"/>
      <c r="AX319" s="261"/>
      <c r="AY319" s="261"/>
      <c r="AZ319" s="261"/>
      <c r="BA319" s="261"/>
      <c r="BB319" s="261"/>
      <c r="BC319" s="261"/>
      <c r="BD319" s="261"/>
      <c r="BE319" s="261"/>
      <c r="BF319" s="261"/>
      <c r="BG319" s="261"/>
      <c r="BH319" s="261"/>
      <c r="BI319" s="261"/>
      <c r="BJ319" s="261"/>
      <c r="BK319" s="261"/>
      <c r="BL319" s="261"/>
      <c r="BM319" s="261"/>
      <c r="BN319" s="261"/>
      <c r="BO319" s="261"/>
      <c r="BP319" s="261"/>
      <c r="BQ319" s="261"/>
    </row>
    <row r="320" spans="1:69" s="262" customFormat="1" ht="12" customHeight="1" hidden="1">
      <c r="A320" s="279" t="s">
        <v>1366</v>
      </c>
      <c r="J320" s="261"/>
      <c r="K320" s="261"/>
      <c r="L320" s="261"/>
      <c r="M320" s="261"/>
      <c r="N320" s="261"/>
      <c r="O320" s="261"/>
      <c r="P320" s="261"/>
      <c r="Q320" s="261"/>
      <c r="R320" s="261"/>
      <c r="S320" s="261"/>
      <c r="T320" s="261"/>
      <c r="U320" s="261"/>
      <c r="V320" s="261"/>
      <c r="W320" s="261"/>
      <c r="X320" s="261"/>
      <c r="Y320" s="261"/>
      <c r="Z320" s="261"/>
      <c r="AA320" s="261"/>
      <c r="AB320" s="261"/>
      <c r="AC320" s="261"/>
      <c r="AD320" s="261"/>
      <c r="AE320" s="261"/>
      <c r="AF320" s="261"/>
      <c r="AG320" s="261"/>
      <c r="AH320" s="261"/>
      <c r="AI320" s="261"/>
      <c r="AJ320" s="261"/>
      <c r="AK320" s="261"/>
      <c r="AL320" s="261"/>
      <c r="AM320" s="261"/>
      <c r="AN320" s="261"/>
      <c r="AO320" s="261"/>
      <c r="AP320" s="261"/>
      <c r="AQ320" s="261"/>
      <c r="AR320" s="261"/>
      <c r="AS320" s="261"/>
      <c r="AT320" s="261"/>
      <c r="AU320" s="261"/>
      <c r="AV320" s="261"/>
      <c r="AW320" s="261"/>
      <c r="AX320" s="261"/>
      <c r="AY320" s="261"/>
      <c r="AZ320" s="261"/>
      <c r="BA320" s="261"/>
      <c r="BB320" s="261"/>
      <c r="BC320" s="261"/>
      <c r="BD320" s="261"/>
      <c r="BE320" s="261"/>
      <c r="BF320" s="261"/>
      <c r="BG320" s="261"/>
      <c r="BH320" s="261"/>
      <c r="BI320" s="261"/>
      <c r="BJ320" s="261"/>
      <c r="BK320" s="261"/>
      <c r="BL320" s="261"/>
      <c r="BM320" s="261"/>
      <c r="BN320" s="261"/>
      <c r="BO320" s="261"/>
      <c r="BP320" s="261"/>
      <c r="BQ320" s="261"/>
    </row>
    <row r="321" spans="1:69" s="262" customFormat="1" ht="12" customHeight="1" hidden="1">
      <c r="A321" s="279" t="s">
        <v>274</v>
      </c>
      <c r="J321" s="261"/>
      <c r="K321" s="261"/>
      <c r="L321" s="261"/>
      <c r="M321" s="261"/>
      <c r="N321" s="261"/>
      <c r="O321" s="261"/>
      <c r="P321" s="261"/>
      <c r="Q321" s="261"/>
      <c r="R321" s="261"/>
      <c r="S321" s="261"/>
      <c r="T321" s="261"/>
      <c r="U321" s="261"/>
      <c r="V321" s="261"/>
      <c r="W321" s="261"/>
      <c r="X321" s="261"/>
      <c r="Y321" s="261"/>
      <c r="Z321" s="261"/>
      <c r="AA321" s="261"/>
      <c r="AB321" s="261"/>
      <c r="AC321" s="261"/>
      <c r="AD321" s="261"/>
      <c r="AE321" s="261"/>
      <c r="AF321" s="261"/>
      <c r="AG321" s="261"/>
      <c r="AH321" s="261"/>
      <c r="AI321" s="261"/>
      <c r="AJ321" s="261"/>
      <c r="AK321" s="261"/>
      <c r="AL321" s="261"/>
      <c r="AM321" s="261"/>
      <c r="AN321" s="261"/>
      <c r="AO321" s="261"/>
      <c r="AP321" s="261"/>
      <c r="AQ321" s="261"/>
      <c r="AR321" s="261"/>
      <c r="AS321" s="261"/>
      <c r="AT321" s="261"/>
      <c r="AU321" s="261"/>
      <c r="AV321" s="261"/>
      <c r="AW321" s="261"/>
      <c r="AX321" s="261"/>
      <c r="AY321" s="261"/>
      <c r="AZ321" s="261"/>
      <c r="BA321" s="261"/>
      <c r="BB321" s="261"/>
      <c r="BC321" s="261"/>
      <c r="BD321" s="261"/>
      <c r="BE321" s="261"/>
      <c r="BF321" s="261"/>
      <c r="BG321" s="261"/>
      <c r="BH321" s="261"/>
      <c r="BI321" s="261"/>
      <c r="BJ321" s="261"/>
      <c r="BK321" s="261"/>
      <c r="BL321" s="261"/>
      <c r="BM321" s="261"/>
      <c r="BN321" s="261"/>
      <c r="BO321" s="261"/>
      <c r="BP321" s="261"/>
      <c r="BQ321" s="261"/>
    </row>
    <row r="322" spans="1:69" s="262" customFormat="1" ht="12" customHeight="1" hidden="1">
      <c r="A322" s="279" t="s">
        <v>280</v>
      </c>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1"/>
      <c r="AI322" s="261"/>
      <c r="AJ322" s="261"/>
      <c r="AK322" s="261"/>
      <c r="AL322" s="261"/>
      <c r="AM322" s="261"/>
      <c r="AN322" s="261"/>
      <c r="AO322" s="261"/>
      <c r="AP322" s="261"/>
      <c r="AQ322" s="261"/>
      <c r="AR322" s="261"/>
      <c r="AS322" s="261"/>
      <c r="AT322" s="261"/>
      <c r="AU322" s="261"/>
      <c r="AV322" s="261"/>
      <c r="AW322" s="261"/>
      <c r="AX322" s="261"/>
      <c r="AY322" s="261"/>
      <c r="AZ322" s="261"/>
      <c r="BA322" s="261"/>
      <c r="BB322" s="261"/>
      <c r="BC322" s="261"/>
      <c r="BD322" s="261"/>
      <c r="BE322" s="261"/>
      <c r="BF322" s="261"/>
      <c r="BG322" s="261"/>
      <c r="BH322" s="261"/>
      <c r="BI322" s="261"/>
      <c r="BJ322" s="261"/>
      <c r="BK322" s="261"/>
      <c r="BL322" s="261"/>
      <c r="BM322" s="261"/>
      <c r="BN322" s="261"/>
      <c r="BO322" s="261"/>
      <c r="BP322" s="261"/>
      <c r="BQ322" s="261"/>
    </row>
    <row r="323" spans="1:69" s="262" customFormat="1" ht="12" customHeight="1" hidden="1">
      <c r="A323" s="279" t="s">
        <v>281</v>
      </c>
      <c r="J323" s="261"/>
      <c r="K323" s="261"/>
      <c r="L323" s="261"/>
      <c r="M323" s="261"/>
      <c r="N323" s="261"/>
      <c r="O323" s="261"/>
      <c r="P323" s="261"/>
      <c r="Q323" s="261"/>
      <c r="R323" s="261"/>
      <c r="S323" s="261"/>
      <c r="T323" s="261"/>
      <c r="U323" s="261"/>
      <c r="V323" s="261"/>
      <c r="W323" s="261"/>
      <c r="X323" s="261"/>
      <c r="Y323" s="261"/>
      <c r="Z323" s="261"/>
      <c r="AA323" s="261"/>
      <c r="AB323" s="261"/>
      <c r="AC323" s="261"/>
      <c r="AD323" s="261"/>
      <c r="AE323" s="261"/>
      <c r="AF323" s="261"/>
      <c r="AG323" s="261"/>
      <c r="AH323" s="261"/>
      <c r="AI323" s="261"/>
      <c r="AJ323" s="261"/>
      <c r="AK323" s="261"/>
      <c r="AL323" s="261"/>
      <c r="AM323" s="261"/>
      <c r="AN323" s="261"/>
      <c r="AO323" s="261"/>
      <c r="AP323" s="261"/>
      <c r="AQ323" s="261"/>
      <c r="AR323" s="261"/>
      <c r="AS323" s="261"/>
      <c r="AT323" s="261"/>
      <c r="AU323" s="261"/>
      <c r="AV323" s="261"/>
      <c r="AW323" s="261"/>
      <c r="AX323" s="261"/>
      <c r="AY323" s="261"/>
      <c r="AZ323" s="261"/>
      <c r="BA323" s="261"/>
      <c r="BB323" s="261"/>
      <c r="BC323" s="261"/>
      <c r="BD323" s="261"/>
      <c r="BE323" s="261"/>
      <c r="BF323" s="261"/>
      <c r="BG323" s="261"/>
      <c r="BH323" s="261"/>
      <c r="BI323" s="261"/>
      <c r="BJ323" s="261"/>
      <c r="BK323" s="261"/>
      <c r="BL323" s="261"/>
      <c r="BM323" s="261"/>
      <c r="BN323" s="261"/>
      <c r="BO323" s="261"/>
      <c r="BP323" s="261"/>
      <c r="BQ323" s="261"/>
    </row>
    <row r="324" spans="1:69" s="262" customFormat="1" ht="12" customHeight="1" hidden="1">
      <c r="A324" s="62" t="s">
        <v>376</v>
      </c>
      <c r="J324" s="261"/>
      <c r="K324" s="261"/>
      <c r="L324" s="261"/>
      <c r="M324" s="261"/>
      <c r="N324" s="261"/>
      <c r="O324" s="261"/>
      <c r="P324" s="261"/>
      <c r="Q324" s="261"/>
      <c r="R324" s="261"/>
      <c r="S324" s="261"/>
      <c r="T324" s="261"/>
      <c r="U324" s="261"/>
      <c r="V324" s="261"/>
      <c r="W324" s="261"/>
      <c r="X324" s="261"/>
      <c r="Y324" s="261"/>
      <c r="Z324" s="261"/>
      <c r="AA324" s="261"/>
      <c r="AB324" s="261"/>
      <c r="AC324" s="261"/>
      <c r="AD324" s="261"/>
      <c r="AE324" s="261"/>
      <c r="AF324" s="261"/>
      <c r="AG324" s="261"/>
      <c r="AH324" s="261"/>
      <c r="AI324" s="261"/>
      <c r="AJ324" s="261"/>
      <c r="AK324" s="261"/>
      <c r="AL324" s="261"/>
      <c r="AM324" s="261"/>
      <c r="AN324" s="261"/>
      <c r="AO324" s="261"/>
      <c r="AP324" s="261"/>
      <c r="AQ324" s="261"/>
      <c r="AR324" s="261"/>
      <c r="AS324" s="261"/>
      <c r="AT324" s="261"/>
      <c r="AU324" s="261"/>
      <c r="AV324" s="261"/>
      <c r="AW324" s="261"/>
      <c r="AX324" s="261"/>
      <c r="AY324" s="261"/>
      <c r="AZ324" s="261"/>
      <c r="BA324" s="261"/>
      <c r="BB324" s="261"/>
      <c r="BC324" s="261"/>
      <c r="BD324" s="261"/>
      <c r="BE324" s="261"/>
      <c r="BF324" s="261"/>
      <c r="BG324" s="261"/>
      <c r="BH324" s="261"/>
      <c r="BI324" s="261"/>
      <c r="BJ324" s="261"/>
      <c r="BK324" s="261"/>
      <c r="BL324" s="261"/>
      <c r="BM324" s="261"/>
      <c r="BN324" s="261"/>
      <c r="BO324" s="261"/>
      <c r="BP324" s="261"/>
      <c r="BQ324" s="261"/>
    </row>
    <row r="325" spans="1:69" s="262" customFormat="1" ht="12" customHeight="1" hidden="1">
      <c r="A325" s="281"/>
      <c r="J325" s="261"/>
      <c r="K325" s="261"/>
      <c r="L325" s="261"/>
      <c r="M325" s="261"/>
      <c r="N325" s="261"/>
      <c r="O325" s="261"/>
      <c r="P325" s="261"/>
      <c r="Q325" s="261"/>
      <c r="R325" s="261"/>
      <c r="S325" s="261"/>
      <c r="T325" s="261"/>
      <c r="U325" s="261"/>
      <c r="V325" s="261"/>
      <c r="W325" s="261"/>
      <c r="X325" s="261"/>
      <c r="Y325" s="261"/>
      <c r="Z325" s="261"/>
      <c r="AA325" s="261"/>
      <c r="AB325" s="261"/>
      <c r="AC325" s="261"/>
      <c r="AD325" s="261"/>
      <c r="AE325" s="261"/>
      <c r="AF325" s="261"/>
      <c r="AG325" s="261"/>
      <c r="AH325" s="261"/>
      <c r="AI325" s="261"/>
      <c r="AJ325" s="261"/>
      <c r="AK325" s="261"/>
      <c r="AL325" s="261"/>
      <c r="AM325" s="261"/>
      <c r="AN325" s="261"/>
      <c r="AO325" s="261"/>
      <c r="AP325" s="261"/>
      <c r="AQ325" s="261"/>
      <c r="AR325" s="261"/>
      <c r="AS325" s="261"/>
      <c r="AT325" s="261"/>
      <c r="AU325" s="261"/>
      <c r="AV325" s="261"/>
      <c r="AW325" s="261"/>
      <c r="AX325" s="261"/>
      <c r="AY325" s="261"/>
      <c r="AZ325" s="261"/>
      <c r="BA325" s="261"/>
      <c r="BB325" s="261"/>
      <c r="BC325" s="261"/>
      <c r="BD325" s="261"/>
      <c r="BE325" s="261"/>
      <c r="BF325" s="261"/>
      <c r="BG325" s="261"/>
      <c r="BH325" s="261"/>
      <c r="BI325" s="261"/>
      <c r="BJ325" s="261"/>
      <c r="BK325" s="261"/>
      <c r="BL325" s="261"/>
      <c r="BM325" s="261"/>
      <c r="BN325" s="261"/>
      <c r="BO325" s="261"/>
      <c r="BP325" s="261"/>
      <c r="BQ325" s="261"/>
    </row>
    <row r="326" spans="1:69" s="262" customFormat="1" ht="12" customHeight="1" hidden="1">
      <c r="A326" s="62" t="s">
        <v>1367</v>
      </c>
      <c r="J326" s="261"/>
      <c r="K326" s="261"/>
      <c r="L326" s="261"/>
      <c r="M326" s="261"/>
      <c r="N326" s="261"/>
      <c r="O326" s="261"/>
      <c r="P326" s="261"/>
      <c r="Q326" s="261"/>
      <c r="R326" s="261"/>
      <c r="S326" s="261"/>
      <c r="T326" s="261"/>
      <c r="U326" s="261"/>
      <c r="V326" s="261"/>
      <c r="W326" s="261"/>
      <c r="X326" s="261"/>
      <c r="Y326" s="261"/>
      <c r="Z326" s="261"/>
      <c r="AA326" s="261"/>
      <c r="AB326" s="261"/>
      <c r="AC326" s="261"/>
      <c r="AD326" s="261"/>
      <c r="AE326" s="261"/>
      <c r="AF326" s="261"/>
      <c r="AG326" s="261"/>
      <c r="AH326" s="261"/>
      <c r="AI326" s="261"/>
      <c r="AJ326" s="261"/>
      <c r="AK326" s="261"/>
      <c r="AL326" s="261"/>
      <c r="AM326" s="261"/>
      <c r="AN326" s="261"/>
      <c r="AO326" s="261"/>
      <c r="AP326" s="261"/>
      <c r="AQ326" s="261"/>
      <c r="AR326" s="261"/>
      <c r="AS326" s="261"/>
      <c r="AT326" s="261"/>
      <c r="AU326" s="261"/>
      <c r="AV326" s="261"/>
      <c r="AW326" s="261"/>
      <c r="AX326" s="261"/>
      <c r="AY326" s="261"/>
      <c r="AZ326" s="261"/>
      <c r="BA326" s="261"/>
      <c r="BB326" s="261"/>
      <c r="BC326" s="261"/>
      <c r="BD326" s="261"/>
      <c r="BE326" s="261"/>
      <c r="BF326" s="261"/>
      <c r="BG326" s="261"/>
      <c r="BH326" s="261"/>
      <c r="BI326" s="261"/>
      <c r="BJ326" s="261"/>
      <c r="BK326" s="261"/>
      <c r="BL326" s="261"/>
      <c r="BM326" s="261"/>
      <c r="BN326" s="261"/>
      <c r="BO326" s="261"/>
      <c r="BP326" s="261"/>
      <c r="BQ326" s="261"/>
    </row>
    <row r="327" spans="1:69" s="262" customFormat="1" ht="12" customHeight="1" hidden="1">
      <c r="A327" s="62" t="s">
        <v>282</v>
      </c>
      <c r="J327" s="261"/>
      <c r="K327" s="261"/>
      <c r="L327" s="261"/>
      <c r="M327" s="261"/>
      <c r="N327" s="261"/>
      <c r="O327" s="261"/>
      <c r="P327" s="261"/>
      <c r="Q327" s="261"/>
      <c r="R327" s="261"/>
      <c r="S327" s="261"/>
      <c r="T327" s="261"/>
      <c r="U327" s="261"/>
      <c r="V327" s="261"/>
      <c r="W327" s="261"/>
      <c r="X327" s="261"/>
      <c r="Y327" s="261"/>
      <c r="Z327" s="261"/>
      <c r="AA327" s="261"/>
      <c r="AB327" s="261"/>
      <c r="AC327" s="261"/>
      <c r="AD327" s="261"/>
      <c r="AE327" s="261"/>
      <c r="AF327" s="261"/>
      <c r="AG327" s="261"/>
      <c r="AH327" s="261"/>
      <c r="AI327" s="261"/>
      <c r="AJ327" s="261"/>
      <c r="AK327" s="261"/>
      <c r="AL327" s="261"/>
      <c r="AM327" s="261"/>
      <c r="AN327" s="261"/>
      <c r="AO327" s="261"/>
      <c r="AP327" s="261"/>
      <c r="AQ327" s="261"/>
      <c r="AR327" s="261"/>
      <c r="AS327" s="261"/>
      <c r="AT327" s="261"/>
      <c r="AU327" s="261"/>
      <c r="AV327" s="261"/>
      <c r="AW327" s="261"/>
      <c r="AX327" s="261"/>
      <c r="AY327" s="261"/>
      <c r="AZ327" s="261"/>
      <c r="BA327" s="261"/>
      <c r="BB327" s="261"/>
      <c r="BC327" s="261"/>
      <c r="BD327" s="261"/>
      <c r="BE327" s="261"/>
      <c r="BF327" s="261"/>
      <c r="BG327" s="261"/>
      <c r="BH327" s="261"/>
      <c r="BI327" s="261"/>
      <c r="BJ327" s="261"/>
      <c r="BK327" s="261"/>
      <c r="BL327" s="261"/>
      <c r="BM327" s="261"/>
      <c r="BN327" s="261"/>
      <c r="BO327" s="261"/>
      <c r="BP327" s="261"/>
      <c r="BQ327" s="261"/>
    </row>
    <row r="328" spans="1:69" s="262" customFormat="1" ht="12" customHeight="1" hidden="1">
      <c r="A328" s="62" t="s">
        <v>283</v>
      </c>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1"/>
      <c r="AJ328" s="261"/>
      <c r="AK328" s="261"/>
      <c r="AL328" s="261"/>
      <c r="AM328" s="261"/>
      <c r="AN328" s="261"/>
      <c r="AO328" s="261"/>
      <c r="AP328" s="261"/>
      <c r="AQ328" s="261"/>
      <c r="AR328" s="261"/>
      <c r="AS328" s="261"/>
      <c r="AT328" s="261"/>
      <c r="AU328" s="261"/>
      <c r="AV328" s="261"/>
      <c r="AW328" s="261"/>
      <c r="AX328" s="261"/>
      <c r="AY328" s="261"/>
      <c r="AZ328" s="261"/>
      <c r="BA328" s="261"/>
      <c r="BB328" s="261"/>
      <c r="BC328" s="261"/>
      <c r="BD328" s="261"/>
      <c r="BE328" s="261"/>
      <c r="BF328" s="261"/>
      <c r="BG328" s="261"/>
      <c r="BH328" s="261"/>
      <c r="BI328" s="261"/>
      <c r="BJ328" s="261"/>
      <c r="BK328" s="261"/>
      <c r="BL328" s="261"/>
      <c r="BM328" s="261"/>
      <c r="BN328" s="261"/>
      <c r="BO328" s="261"/>
      <c r="BP328" s="261"/>
      <c r="BQ328" s="261"/>
    </row>
    <row r="329" spans="1:69" s="262" customFormat="1" ht="12" customHeight="1" hidden="1">
      <c r="A329" s="62" t="s">
        <v>1368</v>
      </c>
      <c r="J329" s="261"/>
      <c r="K329" s="261"/>
      <c r="L329" s="261"/>
      <c r="M329" s="261"/>
      <c r="N329" s="261"/>
      <c r="O329" s="261"/>
      <c r="P329" s="261"/>
      <c r="Q329" s="261"/>
      <c r="R329" s="261"/>
      <c r="S329" s="261"/>
      <c r="T329" s="261"/>
      <c r="U329" s="261"/>
      <c r="V329" s="261"/>
      <c r="W329" s="261"/>
      <c r="X329" s="261"/>
      <c r="Y329" s="261"/>
      <c r="Z329" s="261"/>
      <c r="AA329" s="261"/>
      <c r="AB329" s="261"/>
      <c r="AC329" s="261"/>
      <c r="AD329" s="261"/>
      <c r="AE329" s="261"/>
      <c r="AF329" s="261"/>
      <c r="AG329" s="261"/>
      <c r="AH329" s="261"/>
      <c r="AI329" s="261"/>
      <c r="AJ329" s="261"/>
      <c r="AK329" s="261"/>
      <c r="AL329" s="261"/>
      <c r="AM329" s="261"/>
      <c r="AN329" s="261"/>
      <c r="AO329" s="261"/>
      <c r="AP329" s="261"/>
      <c r="AQ329" s="261"/>
      <c r="AR329" s="261"/>
      <c r="AS329" s="261"/>
      <c r="AT329" s="261"/>
      <c r="AU329" s="261"/>
      <c r="AV329" s="261"/>
      <c r="AW329" s="261"/>
      <c r="AX329" s="261"/>
      <c r="AY329" s="261"/>
      <c r="AZ329" s="261"/>
      <c r="BA329" s="261"/>
      <c r="BB329" s="261"/>
      <c r="BC329" s="261"/>
      <c r="BD329" s="261"/>
      <c r="BE329" s="261"/>
      <c r="BF329" s="261"/>
      <c r="BG329" s="261"/>
      <c r="BH329" s="261"/>
      <c r="BI329" s="261"/>
      <c r="BJ329" s="261"/>
      <c r="BK329" s="261"/>
      <c r="BL329" s="261"/>
      <c r="BM329" s="261"/>
      <c r="BN329" s="261"/>
      <c r="BO329" s="261"/>
      <c r="BP329" s="261"/>
      <c r="BQ329" s="261"/>
    </row>
    <row r="330" ht="40.5" customHeight="1" hidden="1"/>
  </sheetData>
  <sheetProtection password="88FD" sheet="1" formatColumns="0" formatRows="0" selectLockedCells="1"/>
  <protectedRanges>
    <protectedRange sqref="D86:AQ88" name="範囲3_3"/>
  </protectedRanges>
  <mergeCells count="265">
    <mergeCell ref="R93:AQ93"/>
    <mergeCell ref="R96:AI96"/>
    <mergeCell ref="AZ97:BQ97"/>
    <mergeCell ref="AR96:AY96"/>
    <mergeCell ref="AR94:BQ94"/>
    <mergeCell ref="AZ96:BQ96"/>
    <mergeCell ref="R97:AI97"/>
    <mergeCell ref="J98:Q98"/>
    <mergeCell ref="J99:Q99"/>
    <mergeCell ref="A94:Q94"/>
    <mergeCell ref="J96:Q96"/>
    <mergeCell ref="J97:Q97"/>
    <mergeCell ref="A93:Q93"/>
    <mergeCell ref="AI92:AQ92"/>
    <mergeCell ref="AR92:BQ92"/>
    <mergeCell ref="A90:BQ90"/>
    <mergeCell ref="R91:Z91"/>
    <mergeCell ref="AA91:AH91"/>
    <mergeCell ref="A91:Q91"/>
    <mergeCell ref="AR91:BQ91"/>
    <mergeCell ref="AA92:AH92"/>
    <mergeCell ref="R92:Z92"/>
    <mergeCell ref="A92:Q92"/>
    <mergeCell ref="BN16:BQ16"/>
    <mergeCell ref="AR76:BQ76"/>
    <mergeCell ref="AR58:BQ58"/>
    <mergeCell ref="R36:AQ36"/>
    <mergeCell ref="AR25:BQ25"/>
    <mergeCell ref="AR75:BQ75"/>
    <mergeCell ref="A54:BM54"/>
    <mergeCell ref="AR55:BQ55"/>
    <mergeCell ref="AR9:BQ9"/>
    <mergeCell ref="J26:Q26"/>
    <mergeCell ref="B6:BQ6"/>
    <mergeCell ref="R52:AQ52"/>
    <mergeCell ref="R49:AQ49"/>
    <mergeCell ref="R50:AQ50"/>
    <mergeCell ref="R9:AQ9"/>
    <mergeCell ref="A16:BM16"/>
    <mergeCell ref="J47:Q47"/>
    <mergeCell ref="R46:BD46"/>
    <mergeCell ref="AY4:BG4"/>
    <mergeCell ref="A12:BM12"/>
    <mergeCell ref="BF13:BQ13"/>
    <mergeCell ref="A9:Q9"/>
    <mergeCell ref="BH4:BQ4"/>
    <mergeCell ref="R13:BA13"/>
    <mergeCell ref="AR10:BQ10"/>
    <mergeCell ref="R10:T10"/>
    <mergeCell ref="U10:AQ10"/>
    <mergeCell ref="BB13:BE14"/>
    <mergeCell ref="I2:BL2"/>
    <mergeCell ref="A28:BQ28"/>
    <mergeCell ref="BI5:BQ5"/>
    <mergeCell ref="A8:Q8"/>
    <mergeCell ref="A10:Q10"/>
    <mergeCell ref="AY3:BG3"/>
    <mergeCell ref="BN12:BQ12"/>
    <mergeCell ref="BH3:BQ3"/>
    <mergeCell ref="AR8:BQ8"/>
    <mergeCell ref="A13:Q13"/>
    <mergeCell ref="AZ98:BQ98"/>
    <mergeCell ref="M82:Q82"/>
    <mergeCell ref="AR83:BQ83"/>
    <mergeCell ref="M83:Q83"/>
    <mergeCell ref="R86:BQ88"/>
    <mergeCell ref="AR82:BQ82"/>
    <mergeCell ref="AI91:AQ91"/>
    <mergeCell ref="AR93:BQ93"/>
    <mergeCell ref="AR97:AY97"/>
    <mergeCell ref="R94:AQ94"/>
    <mergeCell ref="R83:AQ83"/>
    <mergeCell ref="A85:BQ85"/>
    <mergeCell ref="AR80:BQ80"/>
    <mergeCell ref="J80:Q80"/>
    <mergeCell ref="J81:L83"/>
    <mergeCell ref="AR81:BQ81"/>
    <mergeCell ref="M81:Q81"/>
    <mergeCell ref="R80:AQ80"/>
    <mergeCell ref="R82:AQ82"/>
    <mergeCell ref="R81:AQ81"/>
    <mergeCell ref="A105:BQ105"/>
    <mergeCell ref="AZ99:BQ99"/>
    <mergeCell ref="AR100:AY100"/>
    <mergeCell ref="AZ100:BQ100"/>
    <mergeCell ref="AJ96:AQ103"/>
    <mergeCell ref="AR98:AY98"/>
    <mergeCell ref="J102:Q102"/>
    <mergeCell ref="R98:AI98"/>
    <mergeCell ref="R100:AI100"/>
    <mergeCell ref="R99:AI99"/>
    <mergeCell ref="R101:AI101"/>
    <mergeCell ref="J100:Q100"/>
    <mergeCell ref="R102:AI102"/>
    <mergeCell ref="AU106:BE106"/>
    <mergeCell ref="AZ103:BQ103"/>
    <mergeCell ref="AR101:AY101"/>
    <mergeCell ref="AZ101:BQ101"/>
    <mergeCell ref="AR102:AY102"/>
    <mergeCell ref="AI106:AT106"/>
    <mergeCell ref="AR103:AY103"/>
    <mergeCell ref="AR99:AY99"/>
    <mergeCell ref="BF106:BQ106"/>
    <mergeCell ref="A106:K106"/>
    <mergeCell ref="L106:W106"/>
    <mergeCell ref="AZ102:BQ102"/>
    <mergeCell ref="R103:AI103"/>
    <mergeCell ref="X106:AH106"/>
    <mergeCell ref="A96:I103"/>
    <mergeCell ref="J103:Q103"/>
    <mergeCell ref="J101:Q101"/>
    <mergeCell ref="A86:Q88"/>
    <mergeCell ref="BE67:BQ67"/>
    <mergeCell ref="J71:K72"/>
    <mergeCell ref="L72:Q72"/>
    <mergeCell ref="R72:AQ72"/>
    <mergeCell ref="A77:I83"/>
    <mergeCell ref="R79:BD79"/>
    <mergeCell ref="J79:Q79"/>
    <mergeCell ref="R77:AQ77"/>
    <mergeCell ref="J77:Q77"/>
    <mergeCell ref="J45:Q45"/>
    <mergeCell ref="R47:AQ47"/>
    <mergeCell ref="AR48:BQ48"/>
    <mergeCell ref="AR47:BQ47"/>
    <mergeCell ref="A65:I72"/>
    <mergeCell ref="J65:Q65"/>
    <mergeCell ref="J70:Q70"/>
    <mergeCell ref="J69:Q69"/>
    <mergeCell ref="J66:Q66"/>
    <mergeCell ref="J68:Q68"/>
    <mergeCell ref="J24:Q24"/>
    <mergeCell ref="R26:AQ26"/>
    <mergeCell ref="A34:Q34"/>
    <mergeCell ref="R34:AQ34"/>
    <mergeCell ref="A62:BQ62"/>
    <mergeCell ref="AR50:BQ50"/>
    <mergeCell ref="A29:BQ29"/>
    <mergeCell ref="A44:I49"/>
    <mergeCell ref="J49:Q49"/>
    <mergeCell ref="AR45:BQ45"/>
    <mergeCell ref="J23:Q23"/>
    <mergeCell ref="J22:Q22"/>
    <mergeCell ref="R22:AQ22"/>
    <mergeCell ref="R23:AQ23"/>
    <mergeCell ref="J44:Q44"/>
    <mergeCell ref="AR26:BQ26"/>
    <mergeCell ref="R24:AQ24"/>
    <mergeCell ref="J25:Q25"/>
    <mergeCell ref="R25:AQ25"/>
    <mergeCell ref="AR24:BQ24"/>
    <mergeCell ref="R48:AQ48"/>
    <mergeCell ref="R45:AQ45"/>
    <mergeCell ref="BN21:BQ21"/>
    <mergeCell ref="A21:BM21"/>
    <mergeCell ref="A17:I19"/>
    <mergeCell ref="A22:I26"/>
    <mergeCell ref="AR23:BQ23"/>
    <mergeCell ref="R17:AQ17"/>
    <mergeCell ref="AR17:BQ17"/>
    <mergeCell ref="J18:Q18"/>
    <mergeCell ref="AR33:BQ33"/>
    <mergeCell ref="AR40:BQ40"/>
    <mergeCell ref="AR39:BQ39"/>
    <mergeCell ref="AR36:BQ36"/>
    <mergeCell ref="AR34:BQ34"/>
    <mergeCell ref="BE46:BQ46"/>
    <mergeCell ref="A14:Q14"/>
    <mergeCell ref="BE18:BQ18"/>
    <mergeCell ref="AR22:BQ22"/>
    <mergeCell ref="R19:AQ19"/>
    <mergeCell ref="J19:Q19"/>
    <mergeCell ref="AR19:BQ19"/>
    <mergeCell ref="BF14:BQ14"/>
    <mergeCell ref="R14:BA14"/>
    <mergeCell ref="J17:Q17"/>
    <mergeCell ref="R18:BD18"/>
    <mergeCell ref="BE79:BQ79"/>
    <mergeCell ref="AR56:BQ56"/>
    <mergeCell ref="J56:Q56"/>
    <mergeCell ref="R69:AQ69"/>
    <mergeCell ref="AR65:BQ65"/>
    <mergeCell ref="R58:AQ58"/>
    <mergeCell ref="J76:Q76"/>
    <mergeCell ref="BN73:BQ73"/>
    <mergeCell ref="AR77:BQ77"/>
    <mergeCell ref="R76:AQ76"/>
    <mergeCell ref="AR51:BQ51"/>
    <mergeCell ref="AR63:BQ63"/>
    <mergeCell ref="R51:AQ51"/>
    <mergeCell ref="R33:AQ33"/>
    <mergeCell ref="J78:Q78"/>
    <mergeCell ref="AR78:BQ78"/>
    <mergeCell ref="BN54:BQ54"/>
    <mergeCell ref="J51:Q51"/>
    <mergeCell ref="AR52:BQ52"/>
    <mergeCell ref="R44:AQ44"/>
    <mergeCell ref="R71:AQ71"/>
    <mergeCell ref="L71:Q71"/>
    <mergeCell ref="AR72:BQ72"/>
    <mergeCell ref="AR71:BQ71"/>
    <mergeCell ref="R8:AQ8"/>
    <mergeCell ref="R64:AQ64"/>
    <mergeCell ref="AR49:BQ49"/>
    <mergeCell ref="R59:AQ59"/>
    <mergeCell ref="AR57:BQ57"/>
    <mergeCell ref="R57:AQ57"/>
    <mergeCell ref="A75:I76"/>
    <mergeCell ref="J75:Q75"/>
    <mergeCell ref="R75:AQ75"/>
    <mergeCell ref="R78:AQ78"/>
    <mergeCell ref="A74:BQ74"/>
    <mergeCell ref="A73:BM73"/>
    <mergeCell ref="R70:AQ70"/>
    <mergeCell ref="R66:AQ66"/>
    <mergeCell ref="R68:AQ68"/>
    <mergeCell ref="R67:BD67"/>
    <mergeCell ref="AR68:BQ68"/>
    <mergeCell ref="AR66:BQ66"/>
    <mergeCell ref="AR70:BQ70"/>
    <mergeCell ref="A61:BQ61"/>
    <mergeCell ref="J58:Q58"/>
    <mergeCell ref="J55:Q55"/>
    <mergeCell ref="J59:Q59"/>
    <mergeCell ref="J57:Q57"/>
    <mergeCell ref="AR69:BQ69"/>
    <mergeCell ref="R55:AQ55"/>
    <mergeCell ref="R65:AQ65"/>
    <mergeCell ref="A63:Q63"/>
    <mergeCell ref="A35:Q35"/>
    <mergeCell ref="A36:Q36"/>
    <mergeCell ref="J52:Q52"/>
    <mergeCell ref="A64:Q64"/>
    <mergeCell ref="AR64:BQ64"/>
    <mergeCell ref="R63:AQ63"/>
    <mergeCell ref="R56:AQ56"/>
    <mergeCell ref="AR59:BQ59"/>
    <mergeCell ref="A55:I59"/>
    <mergeCell ref="A50:I52"/>
    <mergeCell ref="AR35:BQ35"/>
    <mergeCell ref="A38:BQ38"/>
    <mergeCell ref="R35:AQ35"/>
    <mergeCell ref="R32:AQ32"/>
    <mergeCell ref="AR44:BQ44"/>
    <mergeCell ref="J67:Q67"/>
    <mergeCell ref="A33:Q33"/>
    <mergeCell ref="J46:Q46"/>
    <mergeCell ref="J48:Q48"/>
    <mergeCell ref="J50:Q50"/>
    <mergeCell ref="AR31:BQ31"/>
    <mergeCell ref="AR32:BQ32"/>
    <mergeCell ref="R30:AQ30"/>
    <mergeCell ref="A30:Q30"/>
    <mergeCell ref="AR30:BQ30"/>
    <mergeCell ref="R31:AQ31"/>
    <mergeCell ref="A32:Q32"/>
    <mergeCell ref="A31:Q31"/>
    <mergeCell ref="A43:BQ43"/>
    <mergeCell ref="A42:BM42"/>
    <mergeCell ref="R39:AQ39"/>
    <mergeCell ref="BN42:BQ42"/>
    <mergeCell ref="R40:AQ40"/>
    <mergeCell ref="J39:Q39"/>
    <mergeCell ref="J40:Q40"/>
    <mergeCell ref="A39:I40"/>
  </mergeCells>
  <conditionalFormatting sqref="BE67 BE79 BE18">
    <cfRule type="expression" priority="4" dxfId="0" stopIfTrue="1">
      <formula>#REF!="タイプ1"</formula>
    </cfRule>
    <cfRule type="expression" priority="5" dxfId="0" stopIfTrue="1">
      <formula>#REF!="ご契約者住所と同じ"</formula>
    </cfRule>
    <cfRule type="expression" priority="6" dxfId="0" stopIfTrue="1">
      <formula>#REF!="毎月の利用料の送付先と同じ"</formula>
    </cfRule>
  </conditionalFormatting>
  <conditionalFormatting sqref="R78:AQ78 R79:BD79 R80:AQ80">
    <cfRule type="expression" priority="19" dxfId="0" stopIfTrue="1">
      <formula>OR($R$77="ご契約者住所と同じ",$R$77="ご利用場所住所と同じ",$R$77="毎月の利用料の請求先と同じ")</formula>
    </cfRule>
  </conditionalFormatting>
  <conditionalFormatting sqref="AR47:BD47">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34:AQ34">
    <cfRule type="expression" priority="7" dxfId="0" stopIfTrue="1">
      <formula>$R$30="ＩＰ８"</formula>
    </cfRule>
  </conditionalFormatting>
  <conditionalFormatting sqref="R33:AQ33">
    <cfRule type="expression" priority="8" dxfId="0" stopIfTrue="1">
      <formula>$R$30="ＩＰ１６"</formula>
    </cfRule>
    <cfRule type="expression" priority="9" dxfId="0" stopIfTrue="1">
      <formula>$R$32="フレッツ・ISDN "</formula>
    </cfRule>
  </conditionalFormatting>
  <conditionalFormatting sqref="R31:AQ31">
    <cfRule type="expression" priority="10" dxfId="0" stopIfTrue="1">
      <formula>$R$30="ＩＰ１６"</formula>
    </cfRule>
  </conditionalFormatting>
  <conditionalFormatting sqref="R39:AQ39 R44:AQ44 R48:AQ50">
    <cfRule type="expression" priority="11" dxfId="0" stopIfTrue="1">
      <formula>OR($R$32="OCN ADSLサービス (F)",$R$32="OCN 光サービス（F)「Bフレッツ」",$R$32="OCN 光サービス（F)「光ネクスト」")</formula>
    </cfRule>
  </conditionalFormatting>
  <conditionalFormatting sqref="R40:AQ40">
    <cfRule type="expression" priority="12" dxfId="0" stopIfTrue="1">
      <formula>$R$39="開通済み"</formula>
    </cfRule>
    <cfRule type="expression" priority="13" dxfId="0" stopIfTrue="1">
      <formula>OR($R$32="OCN ADSLサービス (F)",$R$32="OCN 光サービス（F)「Bフレッツ」",$R$32="OCN 光サービス（F)「光ネクスト」")</formula>
    </cfRule>
  </conditionalFormatting>
  <conditionalFormatting sqref="R45:AQ45 R46:BD46">
    <cfRule type="expression" priority="14" dxfId="0" stopIfTrue="1">
      <formula>$R$44="ご契約者住所と同じ"</formula>
    </cfRule>
    <cfRule type="expression" priority="15" dxfId="0" stopIfTrue="1">
      <formula>OR($R$32="OCN ADSLサービス (F)",$R$32="OCN 光サービス（F)「Bフレッツ」",$R$32="OCN 光サービス（F)「光ネクスト」")</formula>
    </cfRule>
  </conditionalFormatting>
  <conditionalFormatting sqref="R56:AQ57">
    <cfRule type="expression" priority="16" dxfId="0" stopIfTrue="1">
      <formula>OR($R$55="お申込みに関する連絡先と同じ",$R$55="ご利用場所に関する連絡先と同じ")</formula>
    </cfRule>
  </conditionalFormatting>
  <conditionalFormatting sqref="R58:AQ59">
    <cfRule type="expression" priority="21" dxfId="0" stopIfTrue="1">
      <formula>$R$55="お申込みに関する連絡先と同じ"</formula>
    </cfRule>
  </conditionalFormatting>
  <conditionalFormatting sqref="R51:AQ51">
    <cfRule type="expression" priority="22" dxfId="0" stopIfTrue="1">
      <formula>$R$50="お申込みに関する連絡先に同じ"</formula>
    </cfRule>
    <cfRule type="expression" priority="23" dxfId="0" stopIfTrue="1">
      <formula>OR($R$32="OCN ADSLサービス (F)",$R$32="OCN 光サービス（F)「Bフレッツ」",$R$32="OCN 光サービス（F)「光ネクスト」")</formula>
    </cfRule>
  </conditionalFormatting>
  <conditionalFormatting sqref="R52:AQ52">
    <cfRule type="expression" priority="24" dxfId="0" stopIfTrue="1">
      <formula>OR($R$50="お申込みに関する連絡先に同じ",$R$50="ご利用場所の電話番号に同じ")</formula>
    </cfRule>
    <cfRule type="expression" priority="25" dxfId="0" stopIfTrue="1">
      <formula>OR($R$32="OCN ADSLサービス (F)",$R$32="OCN 光サービス（F)「Bフレッツ」",$R$32="OCN 光サービス（F)「光ネクスト」")</formula>
    </cfRule>
  </conditionalFormatting>
  <conditionalFormatting sqref="R64:AQ64">
    <cfRule type="expression" priority="49" dxfId="0" stopIfTrue="1">
      <formula>$R$63="請求書によるお支払"</formula>
    </cfRule>
  </conditionalFormatting>
  <conditionalFormatting sqref="R65:AQ65 S71:AQ71 R71:R72 R69:AQ70">
    <cfRule type="expression" priority="50" dxfId="0" stopIfTrue="1">
      <formula>$R$63="既契約のお支払情報と同一にする"</formula>
    </cfRule>
  </conditionalFormatting>
  <conditionalFormatting sqref="R66:AQ66 R67:BD67 R68:AQ68">
    <cfRule type="expression" priority="51" dxfId="0" stopIfTrue="1">
      <formula>OR($R$65="ご契約者住所と同じ",$R$65="ご利用場所住所と同じ")</formula>
    </cfRule>
    <cfRule type="expression" priority="52" dxfId="0" stopIfTrue="1">
      <formula>$R$63="既契約のお支払情報と同一にする"</formula>
    </cfRule>
  </conditionalFormatting>
  <conditionalFormatting sqref="R47:AQ47">
    <cfRule type="expression" priority="79" dxfId="0" stopIfTrue="1">
      <formula>OR($R$32="OCN ADSLサービス (F)",$R$32="OCN 光サービス（F)「Bフレッツ」",$R$32="OCN 光サービス（F)「光ネクスト」")</formula>
    </cfRule>
    <cfRule type="expression" priority="80" dxfId="0" stopIfTrue="1">
      <formula>$R$44="ご契約者住所と同じ"</formula>
    </cfRule>
  </conditionalFormatting>
  <dataValidations count="51">
    <dataValidation allowBlank="1" showInputMessage="1" showErrorMessage="1" imeMode="halfAlpha" sqref="AR104 AR107 L106 AR89 AR39:BB40 AR53 AR41 AR27 AR20 AR15 AR32:AR37 AR30:BB31 AR8:BB9 AR10"/>
    <dataValidation type="textLength" operator="lessThanOrEqual" allowBlank="1" showInputMessage="1" showErrorMessage="1" imeMode="hiragana" sqref="R104:T104 R107:AM107 AI104:AM104 AI89:AM89 R89:T89 R37:T37 AI37:AM37 AI41:AM41 R41:T41 R53:T53 AI53:AM53 R27:T27 AI27:AM27 R20:T20 AI15:AM15 AI20:AM20 R15:T15">
      <formula1>40</formula1>
    </dataValidation>
    <dataValidation type="textLength" operator="lessThanOrEqual" allowBlank="1" showInputMessage="1" showErrorMessage="1" imeMode="on" sqref="R98 AZ98 R83:AQ83 R51:AQ51 R56:AQ56 R23:AQ23">
      <formula1>10</formula1>
    </dataValidation>
    <dataValidation allowBlank="1" showInputMessage="1" showErrorMessage="1" imeMode="on" sqref="AR93 BE67 AR80:AR81 AR19 BE79 AR56:AR58 AR47:AR48 BE46 AR51 BE18 BF14 AR22:AR25 AR68:AR72"/>
    <dataValidation type="textLength" operator="lessThanOrEqual" allowBlank="1" showInputMessage="1" showErrorMessage="1" imeMode="off" sqref="AJ95:AQ95">
      <formula1>11</formula1>
    </dataValidation>
    <dataValidation type="textLength" operator="lessThanOrEqual" allowBlank="1" showInputMessage="1" showErrorMessage="1" imeMode="on" sqref="BR95 R47:AQ48 AZ99 R80:AQ82 R19:AQ19 R22:AQ22 R68:AQ68">
      <formula1>20</formula1>
    </dataValidation>
    <dataValidation type="textLength" operator="lessThanOrEqual" allowBlank="1" showInputMessage="1" showErrorMessage="1" imeMode="off" sqref="BR97:BR98">
      <formula1>13</formula1>
    </dataValidation>
    <dataValidation type="textLength" operator="lessThanOrEqual" allowBlank="1" showInputMessage="1" showErrorMessage="1" imeMode="halfAlpha" sqref="AI91:AQ91 R91:Z91">
      <formula1>15</formula1>
    </dataValidation>
    <dataValidation type="textLength" operator="lessThanOrEqual" allowBlank="1" showInputMessage="1" showErrorMessage="1" imeMode="halfAlpha" sqref="AI92:AQ92">
      <formula1>11</formula1>
    </dataValidation>
    <dataValidation allowBlank="1" showInputMessage="1" showErrorMessage="1" imeMode="hiragana" sqref="AR66 AR78 AR45 AR17"/>
    <dataValidation type="textLength" operator="lessThanOrEqual" allowBlank="1" showInputMessage="1" showErrorMessage="1" imeMode="on" sqref="R67:BD67 R79:BD79 R18:BD18 R46:BD46">
      <formula1>70</formula1>
    </dataValidation>
    <dataValidation type="textLength" operator="equal" allowBlank="1" showInputMessage="1" showErrorMessage="1" imeMode="halfAlpha" sqref="R66:AQ66 R78:AQ78 R17:AQ17 R45:AQ45">
      <formula1>7</formula1>
    </dataValidation>
    <dataValidation type="textLength" allowBlank="1" showInputMessage="1" showErrorMessage="1" imeMode="halfAlpha" sqref="R52:AQ52 R49:AQ49 R57:AQ58 R24:AQ25 R72:AQ72">
      <formula1>10</formula1>
      <formula2>13</formula2>
    </dataValidation>
    <dataValidation allowBlank="1" showInputMessage="1" showErrorMessage="1" imeMode="off" sqref="AR75 AR52 AR26 A3:A5 F5:I5 B5:D5 AR59 AR49"/>
    <dataValidation type="textLength" operator="lessThanOrEqual" allowBlank="1" showInputMessage="1" showErrorMessage="1" imeMode="halfAlpha" sqref="R75:AQ75 R59:AQ59 R26:AQ26">
      <formula1>64</formula1>
    </dataValidation>
    <dataValidation type="textLength" operator="lessThanOrEqual" allowBlank="1" showInputMessage="1" showErrorMessage="1" imeMode="on" sqref="R86:BQ88">
      <formula1>400</formula1>
    </dataValidation>
    <dataValidation type="textLength" operator="equal" allowBlank="1" showInputMessage="1" showErrorMessage="1" imeMode="halfAlpha" sqref="R94:AQ94">
      <formula1>14</formula1>
    </dataValidation>
    <dataValidation type="textLength" operator="lessThanOrEqual" allowBlank="1" showInputMessage="1" showErrorMessage="1" imeMode="off" sqref="R96:AI96 R100:AI100">
      <formula1>8</formula1>
    </dataValidation>
    <dataValidation type="textLength" allowBlank="1" showInputMessage="1" showErrorMessage="1" imeMode="halfAlpha" sqref="R76:AQ76">
      <formula1>8</formula1>
      <formula2>10</formula2>
    </dataValidation>
    <dataValidation type="textLength" allowBlank="1" showInputMessage="1" showErrorMessage="1" imeMode="off" sqref="R101:AI102 AZ101:BQ102">
      <formula1>10</formula1>
      <formula2>13</formula2>
    </dataValidation>
    <dataValidation type="textLength" operator="lessThanOrEqual" allowBlank="1" showInputMessage="1" showErrorMessage="1" imeMode="off" sqref="R103:AI103">
      <formula1>256</formula1>
    </dataValidation>
    <dataValidation type="textLength" operator="lessThanOrEqual" allowBlank="1" showInputMessage="1" showErrorMessage="1" imeMode="off" sqref="AZ103:BQ103">
      <formula1>64</formula1>
    </dataValidation>
    <dataValidation type="textLength" operator="lessThanOrEqual" allowBlank="1" showInputMessage="1" showErrorMessage="1" imeMode="hiragana" sqref="R60:AQ60 R71:AQ71">
      <formula1>10</formula1>
    </dataValidation>
    <dataValidation type="date" operator="greaterThanOrEqual" allowBlank="1" showInputMessage="1" showErrorMessage="1" imeMode="halfAlpha" sqref="R40:AQ40 R8:AQ9">
      <formula1>1</formula1>
    </dataValidation>
    <dataValidation operator="greaterThanOrEqual" allowBlank="1" showInputMessage="1" showErrorMessage="1" errorTitle="開通希望年月日" error="お申込年月日から２週間目以降の日付を指定してください。" sqref="R35:AQ36"/>
    <dataValidation type="list" operator="greaterThanOrEqual" allowBlank="1" showInputMessage="1" showErrorMessage="1" errorTitle="開通希望年月日" error="お申込年月日から２週間目以降の日付を指定してください。" sqref="R33:AQ33">
      <formula1>IF($T$112=$A$141,IP8ADSL,IF($T$112=$A$149,IP8B,IF($T$112=$A$156,IP8hp,IF($T$112=$A$159,IP8hn,IF($T$112=$A$168,IP8hl,IF($T$112=$A$170,IP8ADSLF,IF($T$112=$A$183,IP8BF,IF($T$112=$A$189,IP8hnF,null))))))))</formula1>
    </dataValidation>
    <dataValidation type="list" operator="greaterThanOrEqual" allowBlank="1" showInputMessage="1" showErrorMessage="1" sqref="R30:AQ30">
      <formula1>$A$113:$A$114</formula1>
    </dataValidation>
    <dataValidation type="list" operator="greaterThanOrEqual" allowBlank="1" showInputMessage="1" showErrorMessage="1" sqref="R31:AQ31">
      <formula1>$A$137:$A$138</formula1>
    </dataValidation>
    <dataValidation type="list" operator="greaterThanOrEqual" allowBlank="1" showInputMessage="1" showErrorMessage="1" errorTitle="開通希望年月日" error="お申込年月日から２週間目以降の日付を指定してください。" sqref="R32:AQ32">
      <formula1>IF($R$30=$A$113,IP8個,IF($R$30=$A$114,IP16個,null))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type="textLength" operator="equal" allowBlank="1" showInputMessage="1" showErrorMessage="1" imeMode="halfAlpha" sqref="U10:AQ10">
      <formula1>9</formula1>
    </dataValidation>
    <dataValidation operator="equal" allowBlank="1" showInputMessage="1" showErrorMessage="1" imeMode="halfAlpha" sqref="R10:T10"/>
    <dataValidation allowBlank="1" imeMode="off" sqref="AZ5:BQ5"/>
    <dataValidation allowBlank="1" showErrorMessage="1" imeMode="halfAlpha" sqref="BH3:BQ4"/>
    <dataValidation type="textLength" operator="lessThanOrEqual" allowBlank="1" showInputMessage="1" showErrorMessage="1" imeMode="on" sqref="R14:BA14">
      <formula1>40</formula1>
    </dataValidation>
    <dataValidation type="textLength" operator="equal" allowBlank="1" showInputMessage="1" showErrorMessage="1" imeMode="off" sqref="R64:AQ64">
      <formula1>10</formula1>
    </dataValidation>
    <dataValidation type="list" allowBlank="1" showInputMessage="1" showErrorMessage="1" sqref="R93:AQ93">
      <formula1>$A$327:$A$329</formula1>
    </dataValidation>
    <dataValidation type="list" allowBlank="1" showInputMessage="1" showErrorMessage="1" sqref="R99:AI99">
      <formula1>$A$266:$A$282</formula1>
    </dataValidation>
    <dataValidation type="list" allowBlank="1" showInputMessage="1" showErrorMessage="1" sqref="R92:Z92">
      <formula1>$A$285:$A$291</formula1>
    </dataValidation>
    <dataValidation type="list" operator="lessThanOrEqual" allowBlank="1" showInputMessage="1" showErrorMessage="1" sqref="R77:AQ77">
      <formula1>$A$321:$A$324</formula1>
    </dataValidation>
    <dataValidation type="list" allowBlank="1" showInputMessage="1" showErrorMessage="1" sqref="R65:AQ65">
      <formula1>$A$316:$A$318</formula1>
    </dataValidation>
    <dataValidation type="list" allowBlank="1" showInputMessage="1" showErrorMessage="1" sqref="R63:AQ63">
      <formula1>$A$312:$A$313</formula1>
    </dataValidation>
    <dataValidation type="list" allowBlank="1" showInputMessage="1" showErrorMessage="1" sqref="R44:AQ44">
      <formula1>$A$308:$A$309</formula1>
    </dataValidation>
    <dataValidation type="list" allowBlank="1" showInputMessage="1" showErrorMessage="1" sqref="R50:AQ50">
      <formula1>$A$294:$A$296</formula1>
    </dataValidation>
    <dataValidation type="list" allowBlank="1" showInputMessage="1" showErrorMessage="1" sqref="R55:AQ55">
      <formula1>$A$299:$A$301</formula1>
    </dataValidation>
    <dataValidation type="list" operator="greaterThanOrEqual" allowBlank="1" showInputMessage="1" showErrorMessage="1" imeMode="halfAlpha" sqref="R39:AQ39">
      <formula1>$A$304:$A$305</formula1>
    </dataValidation>
    <dataValidation type="list" operator="greaterThanOrEqual" allowBlank="1" showInputMessage="1" showErrorMessage="1" errorTitle="開通希望年月日" error="お申込年月日から２週間目以降の日付を指定してください。" sqref="R34:AQ34">
      <formula1>IF($T$112=$A$198,IP16ADSL,IF($T$112=$A$206,IP16B,IF($T$112=$A$208,IP16hp,IF($T$112=$A$209,IP16hn,IF($T$112=$A$215,IP16hl,IF($T$112=$A$216,IP16ADSLF,IF($T$112=$A$229,IP16BF,IF($T$112=$A$233,IP16hnF,null))))))))</formula1>
    </dataValidation>
    <dataValidation type="textLength" operator="lessThanOrEqual" allowBlank="1" showInputMessage="1" showErrorMessage="1" imeMode="on" sqref="R97:AI97">
      <formula1>16</formula1>
    </dataValidation>
    <dataValidation type="textLength" operator="lessThanOrEqual" allowBlank="1" showInputMessage="1" showErrorMessage="1" imeMode="halfKatakana" sqref="R69:AQ69">
      <formula1>30</formula1>
    </dataValidation>
    <dataValidation type="textLength" operator="lessThanOrEqual" allowBlank="1" showInputMessage="1" showErrorMessage="1" imeMode="hiragana" sqref="R70:AQ70">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3"/>
  <headerFooter alignWithMargins="0">
    <oddHeader>&amp;RFAX:0120-435-230</oddHeader>
    <oddFooter>&amp;R&amp;A</oddFooter>
  </headerFooter>
  <rowBreaks count="4" manualBreakCount="4">
    <brk id="36" max="68" man="1"/>
    <brk id="59" max="68" man="1"/>
    <brk id="83" max="68" man="1"/>
    <brk id="107"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Y104"/>
  <sheetViews>
    <sheetView showGridLines="0" view="pageBreakPreview" zoomScale="75" zoomScaleNormal="75" zoomScaleSheetLayoutView="75" zoomScalePageLayoutView="0" workbookViewId="0" topLeftCell="A1">
      <selection activeCell="R23" sqref="R23:AQ23"/>
    </sheetView>
  </sheetViews>
  <sheetFormatPr defaultColWidth="14.625" defaultRowHeight="40.5" customHeight="1"/>
  <cols>
    <col min="1" max="9" width="3.125" style="1" customWidth="1"/>
    <col min="10" max="17" width="3.125" style="6" customWidth="1"/>
    <col min="18" max="43" width="2.625" style="6" customWidth="1"/>
    <col min="44" max="69" width="3.125" style="6" customWidth="1"/>
    <col min="70" max="70" width="2.625" style="1" customWidth="1"/>
    <col min="71" max="72" width="2.625" style="39" customWidth="1"/>
    <col min="73" max="73" width="5.00390625" style="39" customWidth="1"/>
    <col min="74" max="76" width="30.875" style="39" customWidth="1"/>
    <col min="77" max="77" width="9.00390625" style="39" customWidth="1"/>
    <col min="78" max="82" width="4.625" style="39" customWidth="1"/>
    <col min="83" max="16384" width="14.625" style="39"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ht="53.25" customHeight="1">
      <c r="A2" s="53"/>
      <c r="B2" s="429"/>
      <c r="C2" s="429"/>
      <c r="D2" s="429"/>
      <c r="E2" s="429"/>
      <c r="F2" s="429"/>
      <c r="G2" s="429"/>
      <c r="H2" s="429"/>
      <c r="I2" s="876" t="str">
        <f>'基本情報'!I2</f>
        <v>第６種オープンコンピュータ通信網サービス　ＩＰ８/ＩＰ１６　契約申込書（新規）</v>
      </c>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429"/>
      <c r="BN2" s="429"/>
      <c r="BO2" s="429"/>
      <c r="BP2" s="429"/>
      <c r="BQ2" s="429"/>
    </row>
    <row r="3" spans="1:70" s="313" customFormat="1" ht="36.75" customHeight="1">
      <c r="A3" s="24"/>
      <c r="B3" s="24"/>
      <c r="C3" s="24"/>
      <c r="D3" s="24"/>
      <c r="E3" s="24"/>
      <c r="F3" s="24"/>
      <c r="G3" s="24"/>
      <c r="H3" s="24"/>
      <c r="I3" s="24"/>
      <c r="J3" s="21"/>
      <c r="K3" s="25"/>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825" t="s">
        <v>624</v>
      </c>
      <c r="AZ3" s="877"/>
      <c r="BA3" s="877"/>
      <c r="BB3" s="877"/>
      <c r="BC3" s="877"/>
      <c r="BD3" s="877"/>
      <c r="BE3" s="877"/>
      <c r="BF3" s="877"/>
      <c r="BG3" s="878"/>
      <c r="BH3" s="829">
        <f>IF('基本情報'!BH3="","",'基本情報'!BH3)</f>
      </c>
      <c r="BI3" s="830"/>
      <c r="BJ3" s="830"/>
      <c r="BK3" s="830"/>
      <c r="BL3" s="830"/>
      <c r="BM3" s="830"/>
      <c r="BN3" s="830"/>
      <c r="BO3" s="830"/>
      <c r="BP3" s="830"/>
      <c r="BQ3" s="831"/>
      <c r="BR3" s="3"/>
    </row>
    <row r="4" spans="1:69" ht="36.75"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825" t="s">
        <v>1337</v>
      </c>
      <c r="AZ4" s="877"/>
      <c r="BA4" s="877"/>
      <c r="BB4" s="877"/>
      <c r="BC4" s="877"/>
      <c r="BD4" s="877"/>
      <c r="BE4" s="877"/>
      <c r="BF4" s="877"/>
      <c r="BG4" s="878"/>
      <c r="BH4" s="829">
        <f>IF('基本情報'!BH4="","",'基本情報'!BH4)</f>
      </c>
      <c r="BI4" s="830"/>
      <c r="BJ4" s="830"/>
      <c r="BK4" s="830"/>
      <c r="BL4" s="830"/>
      <c r="BM4" s="830"/>
      <c r="BN4" s="830"/>
      <c r="BO4" s="830"/>
      <c r="BP4" s="830"/>
      <c r="BQ4" s="831"/>
    </row>
    <row r="5" spans="1:69" ht="21.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110"/>
      <c r="BJ5" s="111"/>
      <c r="BK5" s="111"/>
      <c r="BL5" s="111"/>
      <c r="BM5" s="111"/>
      <c r="BN5" s="111"/>
      <c r="BO5" s="111"/>
      <c r="BP5" s="111"/>
      <c r="BQ5" s="111"/>
    </row>
    <row r="6" spans="1:69" ht="32.25" customHeight="1">
      <c r="A6" s="691" t="s">
        <v>547</v>
      </c>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row>
    <row r="7" spans="1:70" s="314" customFormat="1" ht="64.5" customHeight="1">
      <c r="A7" s="870" t="s">
        <v>382</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2"/>
      <c r="BR7" s="1"/>
    </row>
    <row r="8" spans="1:70" s="37" customFormat="1" ht="84" customHeight="1" hidden="1">
      <c r="A8" s="688"/>
      <c r="B8" s="689"/>
      <c r="C8" s="689"/>
      <c r="D8" s="689"/>
      <c r="E8" s="689"/>
      <c r="F8" s="689"/>
      <c r="G8" s="689"/>
      <c r="H8" s="689"/>
      <c r="I8" s="689"/>
      <c r="J8" s="689"/>
      <c r="K8" s="689"/>
      <c r="L8" s="689"/>
      <c r="M8" s="689"/>
      <c r="N8" s="689"/>
      <c r="O8" s="689"/>
      <c r="P8" s="689"/>
      <c r="Q8" s="690"/>
      <c r="R8" s="879"/>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0"/>
      <c r="AY8" s="880"/>
      <c r="AZ8" s="880"/>
      <c r="BA8" s="880"/>
      <c r="BB8" s="880"/>
      <c r="BC8" s="880"/>
      <c r="BD8" s="880"/>
      <c r="BE8" s="880"/>
      <c r="BF8" s="880"/>
      <c r="BG8" s="880"/>
      <c r="BH8" s="880"/>
      <c r="BI8" s="880"/>
      <c r="BJ8" s="880"/>
      <c r="BK8" s="880"/>
      <c r="BL8" s="880"/>
      <c r="BM8" s="880"/>
      <c r="BN8" s="880"/>
      <c r="BO8" s="880"/>
      <c r="BP8" s="880"/>
      <c r="BQ8" s="881"/>
      <c r="BR8" s="11"/>
    </row>
    <row r="9" spans="1:70" s="37" customFormat="1" ht="159" customHeight="1" hidden="1">
      <c r="A9" s="688" t="s">
        <v>315</v>
      </c>
      <c r="B9" s="689"/>
      <c r="C9" s="689"/>
      <c r="D9" s="689"/>
      <c r="E9" s="689"/>
      <c r="F9" s="689"/>
      <c r="G9" s="689"/>
      <c r="H9" s="689"/>
      <c r="I9" s="689"/>
      <c r="J9" s="689"/>
      <c r="K9" s="689"/>
      <c r="L9" s="689"/>
      <c r="M9" s="689"/>
      <c r="N9" s="689"/>
      <c r="O9" s="689"/>
      <c r="P9" s="689"/>
      <c r="Q9" s="690"/>
      <c r="R9" s="873"/>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5"/>
      <c r="AR9" s="882" t="s">
        <v>985</v>
      </c>
      <c r="AS9" s="883"/>
      <c r="AT9" s="883"/>
      <c r="AU9" s="883"/>
      <c r="AV9" s="883"/>
      <c r="AW9" s="883"/>
      <c r="AX9" s="883"/>
      <c r="AY9" s="883"/>
      <c r="AZ9" s="883"/>
      <c r="BA9" s="883"/>
      <c r="BB9" s="883"/>
      <c r="BC9" s="883"/>
      <c r="BD9" s="883"/>
      <c r="BE9" s="883"/>
      <c r="BF9" s="883"/>
      <c r="BG9" s="883"/>
      <c r="BH9" s="883"/>
      <c r="BI9" s="883"/>
      <c r="BJ9" s="883"/>
      <c r="BK9" s="883"/>
      <c r="BL9" s="883"/>
      <c r="BM9" s="883"/>
      <c r="BN9" s="883"/>
      <c r="BO9" s="883"/>
      <c r="BP9" s="883"/>
      <c r="BQ9" s="884"/>
      <c r="BR9" s="11"/>
    </row>
    <row r="10" spans="1:70" s="314" customFormat="1" ht="104.25" customHeight="1">
      <c r="A10" s="885" t="s">
        <v>383</v>
      </c>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6"/>
      <c r="BJ10" s="886"/>
      <c r="BK10" s="886"/>
      <c r="BL10" s="886"/>
      <c r="BM10" s="886"/>
      <c r="BN10" s="886"/>
      <c r="BO10" s="886"/>
      <c r="BP10" s="886"/>
      <c r="BQ10" s="887"/>
      <c r="BR10" s="1"/>
    </row>
    <row r="11" spans="1:70" s="37" customFormat="1" ht="67.5" customHeight="1">
      <c r="A11" s="626" t="s">
        <v>317</v>
      </c>
      <c r="B11" s="627"/>
      <c r="C11" s="627"/>
      <c r="D11" s="627"/>
      <c r="E11" s="627"/>
      <c r="F11" s="627"/>
      <c r="G11" s="627"/>
      <c r="H11" s="627"/>
      <c r="I11" s="628"/>
      <c r="J11" s="630" t="s">
        <v>285</v>
      </c>
      <c r="K11" s="630"/>
      <c r="L11" s="630"/>
      <c r="M11" s="630"/>
      <c r="N11" s="630"/>
      <c r="O11" s="630"/>
      <c r="P11" s="630"/>
      <c r="Q11" s="631"/>
      <c r="R11" s="863"/>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95" t="s">
        <v>69</v>
      </c>
      <c r="AS11" s="896"/>
      <c r="AT11" s="896"/>
      <c r="AU11" s="896"/>
      <c r="AV11" s="896"/>
      <c r="AW11" s="896"/>
      <c r="AX11" s="896"/>
      <c r="AY11" s="896"/>
      <c r="AZ11" s="896"/>
      <c r="BA11" s="896"/>
      <c r="BB11" s="896"/>
      <c r="BC11" s="896"/>
      <c r="BD11" s="896"/>
      <c r="BE11" s="896"/>
      <c r="BF11" s="896"/>
      <c r="BG11" s="896"/>
      <c r="BH11" s="896"/>
      <c r="BI11" s="896"/>
      <c r="BJ11" s="896"/>
      <c r="BK11" s="896"/>
      <c r="BL11" s="896"/>
      <c r="BM11" s="896"/>
      <c r="BN11" s="896"/>
      <c r="BO11" s="896"/>
      <c r="BP11" s="896"/>
      <c r="BQ11" s="897"/>
      <c r="BR11" s="11"/>
    </row>
    <row r="12" spans="1:70" s="37" customFormat="1" ht="67.5" customHeight="1">
      <c r="A12" s="688"/>
      <c r="B12" s="689"/>
      <c r="C12" s="689"/>
      <c r="D12" s="689"/>
      <c r="E12" s="689"/>
      <c r="F12" s="689"/>
      <c r="G12" s="689"/>
      <c r="H12" s="689"/>
      <c r="I12" s="690"/>
      <c r="J12" s="630" t="s">
        <v>311</v>
      </c>
      <c r="K12" s="630"/>
      <c r="L12" s="630"/>
      <c r="M12" s="630"/>
      <c r="N12" s="630"/>
      <c r="O12" s="630"/>
      <c r="P12" s="630"/>
      <c r="Q12" s="631"/>
      <c r="R12" s="863"/>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5"/>
      <c r="AR12" s="898"/>
      <c r="AS12" s="899"/>
      <c r="AT12" s="899"/>
      <c r="AU12" s="899"/>
      <c r="AV12" s="899"/>
      <c r="AW12" s="899"/>
      <c r="AX12" s="899"/>
      <c r="AY12" s="899"/>
      <c r="AZ12" s="899"/>
      <c r="BA12" s="899"/>
      <c r="BB12" s="899"/>
      <c r="BC12" s="899"/>
      <c r="BD12" s="899"/>
      <c r="BE12" s="899"/>
      <c r="BF12" s="899"/>
      <c r="BG12" s="899"/>
      <c r="BH12" s="899"/>
      <c r="BI12" s="899"/>
      <c r="BJ12" s="899"/>
      <c r="BK12" s="899"/>
      <c r="BL12" s="899"/>
      <c r="BM12" s="899"/>
      <c r="BN12" s="899"/>
      <c r="BO12" s="899"/>
      <c r="BP12" s="899"/>
      <c r="BQ12" s="900"/>
      <c r="BR12" s="11"/>
    </row>
    <row r="13" spans="1:70" s="37" customFormat="1" ht="68.25" customHeight="1">
      <c r="A13" s="660"/>
      <c r="B13" s="661"/>
      <c r="C13" s="661"/>
      <c r="D13" s="661"/>
      <c r="E13" s="661"/>
      <c r="F13" s="661"/>
      <c r="G13" s="661"/>
      <c r="H13" s="661"/>
      <c r="I13" s="662"/>
      <c r="J13" s="851" t="s">
        <v>326</v>
      </c>
      <c r="K13" s="851"/>
      <c r="L13" s="851"/>
      <c r="M13" s="851"/>
      <c r="N13" s="851"/>
      <c r="O13" s="851"/>
      <c r="P13" s="851"/>
      <c r="Q13" s="852"/>
      <c r="R13" s="888" t="s">
        <v>313</v>
      </c>
      <c r="S13" s="889"/>
      <c r="T13" s="889"/>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4"/>
      <c r="AR13" s="890" t="s">
        <v>1013</v>
      </c>
      <c r="AS13" s="891"/>
      <c r="AT13" s="891"/>
      <c r="AU13" s="891"/>
      <c r="AV13" s="891"/>
      <c r="AW13" s="891"/>
      <c r="AX13" s="891"/>
      <c r="AY13" s="891"/>
      <c r="AZ13" s="891"/>
      <c r="BA13" s="891"/>
      <c r="BB13" s="891"/>
      <c r="BC13" s="891"/>
      <c r="BD13" s="891"/>
      <c r="BE13" s="891"/>
      <c r="BF13" s="891"/>
      <c r="BG13" s="891"/>
      <c r="BH13" s="891"/>
      <c r="BI13" s="891"/>
      <c r="BJ13" s="891"/>
      <c r="BK13" s="891"/>
      <c r="BL13" s="891"/>
      <c r="BM13" s="891"/>
      <c r="BN13" s="891"/>
      <c r="BO13" s="891"/>
      <c r="BP13" s="891"/>
      <c r="BQ13" s="892"/>
      <c r="BR13" s="11"/>
    </row>
    <row r="14" spans="1:70" s="314" customFormat="1" ht="132" customHeight="1">
      <c r="A14" s="751" t="s">
        <v>52</v>
      </c>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7"/>
      <c r="BR14" s="1"/>
    </row>
    <row r="15" spans="1:70" s="37" customFormat="1" ht="60" customHeight="1">
      <c r="A15" s="626" t="s">
        <v>1014</v>
      </c>
      <c r="B15" s="627"/>
      <c r="C15" s="627"/>
      <c r="D15" s="627"/>
      <c r="E15" s="627"/>
      <c r="F15" s="627"/>
      <c r="G15" s="627"/>
      <c r="H15" s="627"/>
      <c r="I15" s="627"/>
      <c r="J15" s="627"/>
      <c r="K15" s="627"/>
      <c r="L15" s="627"/>
      <c r="M15" s="627"/>
      <c r="N15" s="627"/>
      <c r="O15" s="627"/>
      <c r="P15" s="627"/>
      <c r="Q15" s="628"/>
      <c r="R15" s="863"/>
      <c r="S15" s="864"/>
      <c r="T15" s="864"/>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5"/>
      <c r="AR15" s="891" t="s">
        <v>70</v>
      </c>
      <c r="AS15" s="891"/>
      <c r="AT15" s="891"/>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2"/>
      <c r="BR15" s="11"/>
    </row>
    <row r="16" spans="1:70" s="37" customFormat="1" ht="110.25" customHeight="1">
      <c r="A16" s="626" t="s">
        <v>1171</v>
      </c>
      <c r="B16" s="627"/>
      <c r="C16" s="627"/>
      <c r="D16" s="627"/>
      <c r="E16" s="627"/>
      <c r="F16" s="627"/>
      <c r="G16" s="627"/>
      <c r="H16" s="627"/>
      <c r="I16" s="627"/>
      <c r="J16" s="627"/>
      <c r="K16" s="627"/>
      <c r="L16" s="627"/>
      <c r="M16" s="627"/>
      <c r="N16" s="627"/>
      <c r="O16" s="627"/>
      <c r="P16" s="627"/>
      <c r="Q16" s="628"/>
      <c r="R16" s="863"/>
      <c r="S16" s="864"/>
      <c r="T16" s="864"/>
      <c r="U16" s="864"/>
      <c r="V16" s="864"/>
      <c r="W16" s="864"/>
      <c r="X16" s="864"/>
      <c r="Y16" s="864"/>
      <c r="Z16" s="864"/>
      <c r="AA16" s="864"/>
      <c r="AB16" s="864"/>
      <c r="AC16" s="864"/>
      <c r="AD16" s="864"/>
      <c r="AE16" s="864"/>
      <c r="AF16" s="864"/>
      <c r="AG16" s="864"/>
      <c r="AH16" s="864"/>
      <c r="AI16" s="864"/>
      <c r="AJ16" s="864"/>
      <c r="AK16" s="864"/>
      <c r="AL16" s="864"/>
      <c r="AM16" s="864"/>
      <c r="AN16" s="864"/>
      <c r="AO16" s="864"/>
      <c r="AP16" s="864"/>
      <c r="AQ16" s="865"/>
      <c r="AR16" s="867" t="s">
        <v>249</v>
      </c>
      <c r="AS16" s="867"/>
      <c r="AT16" s="867"/>
      <c r="AU16" s="867"/>
      <c r="AV16" s="867"/>
      <c r="AW16" s="867"/>
      <c r="AX16" s="867"/>
      <c r="AY16" s="867"/>
      <c r="AZ16" s="867"/>
      <c r="BA16" s="867"/>
      <c r="BB16" s="867"/>
      <c r="BC16" s="867"/>
      <c r="BD16" s="867"/>
      <c r="BE16" s="867"/>
      <c r="BF16" s="867"/>
      <c r="BG16" s="867"/>
      <c r="BH16" s="867"/>
      <c r="BI16" s="867"/>
      <c r="BJ16" s="867"/>
      <c r="BK16" s="867"/>
      <c r="BL16" s="867"/>
      <c r="BM16" s="867"/>
      <c r="BN16" s="867"/>
      <c r="BO16" s="867"/>
      <c r="BP16" s="867"/>
      <c r="BQ16" s="868"/>
      <c r="BR16" s="11"/>
    </row>
    <row r="17" spans="1:70" s="37" customFormat="1" ht="153" customHeight="1">
      <c r="A17" s="626" t="s">
        <v>1172</v>
      </c>
      <c r="B17" s="627"/>
      <c r="C17" s="627"/>
      <c r="D17" s="627"/>
      <c r="E17" s="627"/>
      <c r="F17" s="627"/>
      <c r="G17" s="627"/>
      <c r="H17" s="627"/>
      <c r="I17" s="627"/>
      <c r="J17" s="627"/>
      <c r="K17" s="627"/>
      <c r="L17" s="627"/>
      <c r="M17" s="627"/>
      <c r="N17" s="627"/>
      <c r="O17" s="627"/>
      <c r="P17" s="627"/>
      <c r="Q17" s="628"/>
      <c r="R17" s="863"/>
      <c r="S17" s="864"/>
      <c r="T17" s="864"/>
      <c r="U17" s="864"/>
      <c r="V17" s="864"/>
      <c r="W17" s="864"/>
      <c r="X17" s="864"/>
      <c r="Y17" s="864"/>
      <c r="Z17" s="864"/>
      <c r="AA17" s="864"/>
      <c r="AB17" s="864"/>
      <c r="AC17" s="864"/>
      <c r="AD17" s="864"/>
      <c r="AE17" s="864"/>
      <c r="AF17" s="864"/>
      <c r="AG17" s="864"/>
      <c r="AH17" s="864"/>
      <c r="AI17" s="864"/>
      <c r="AJ17" s="864"/>
      <c r="AK17" s="864"/>
      <c r="AL17" s="864"/>
      <c r="AM17" s="864"/>
      <c r="AN17" s="864"/>
      <c r="AO17" s="864"/>
      <c r="AP17" s="864"/>
      <c r="AQ17" s="864"/>
      <c r="AR17" s="869" t="s">
        <v>250</v>
      </c>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8"/>
      <c r="BR17" s="11"/>
    </row>
    <row r="18" spans="1:70" s="37" customFormat="1" ht="149.25" customHeight="1">
      <c r="A18" s="629" t="s">
        <v>318</v>
      </c>
      <c r="B18" s="630"/>
      <c r="C18" s="630"/>
      <c r="D18" s="630"/>
      <c r="E18" s="630"/>
      <c r="F18" s="630"/>
      <c r="G18" s="630"/>
      <c r="H18" s="630"/>
      <c r="I18" s="630"/>
      <c r="J18" s="630"/>
      <c r="K18" s="630"/>
      <c r="L18" s="630"/>
      <c r="M18" s="630"/>
      <c r="N18" s="630"/>
      <c r="O18" s="630"/>
      <c r="P18" s="630"/>
      <c r="Q18" s="631"/>
      <c r="R18" s="863"/>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5"/>
      <c r="AR18" s="867" t="s">
        <v>71</v>
      </c>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8"/>
      <c r="BR18" s="11"/>
    </row>
    <row r="19" spans="1:70" s="37" customFormat="1" ht="162" customHeight="1">
      <c r="A19" s="629" t="s">
        <v>1015</v>
      </c>
      <c r="B19" s="630"/>
      <c r="C19" s="630"/>
      <c r="D19" s="630"/>
      <c r="E19" s="630"/>
      <c r="F19" s="630"/>
      <c r="G19" s="630"/>
      <c r="H19" s="630"/>
      <c r="I19" s="630"/>
      <c r="J19" s="630"/>
      <c r="K19" s="630"/>
      <c r="L19" s="630"/>
      <c r="M19" s="630"/>
      <c r="N19" s="630"/>
      <c r="O19" s="630"/>
      <c r="P19" s="630"/>
      <c r="Q19" s="631"/>
      <c r="R19" s="863"/>
      <c r="S19" s="864"/>
      <c r="T19" s="864"/>
      <c r="U19" s="864"/>
      <c r="V19" s="864"/>
      <c r="W19" s="864"/>
      <c r="X19" s="864"/>
      <c r="Y19" s="864"/>
      <c r="Z19" s="864"/>
      <c r="AA19" s="864"/>
      <c r="AB19" s="864"/>
      <c r="AC19" s="864"/>
      <c r="AD19" s="864"/>
      <c r="AE19" s="864"/>
      <c r="AF19" s="864"/>
      <c r="AG19" s="864"/>
      <c r="AH19" s="864"/>
      <c r="AI19" s="864"/>
      <c r="AJ19" s="864"/>
      <c r="AK19" s="864"/>
      <c r="AL19" s="864"/>
      <c r="AM19" s="864"/>
      <c r="AN19" s="864"/>
      <c r="AO19" s="864"/>
      <c r="AP19" s="864"/>
      <c r="AQ19" s="865"/>
      <c r="AR19" s="867" t="s">
        <v>248</v>
      </c>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8"/>
      <c r="BR19" s="11"/>
    </row>
    <row r="20" spans="1:70" s="38" customFormat="1" ht="68.25" customHeight="1">
      <c r="A20" s="629" t="s">
        <v>1051</v>
      </c>
      <c r="B20" s="630"/>
      <c r="C20" s="630"/>
      <c r="D20" s="630"/>
      <c r="E20" s="630"/>
      <c r="F20" s="630"/>
      <c r="G20" s="630"/>
      <c r="H20" s="630"/>
      <c r="I20" s="630"/>
      <c r="J20" s="630"/>
      <c r="K20" s="630"/>
      <c r="L20" s="630"/>
      <c r="M20" s="630"/>
      <c r="N20" s="630"/>
      <c r="O20" s="630"/>
      <c r="P20" s="630"/>
      <c r="Q20" s="631"/>
      <c r="R20" s="863"/>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6" t="s">
        <v>1023</v>
      </c>
      <c r="AS20" s="867"/>
      <c r="AT20" s="867"/>
      <c r="AU20" s="867"/>
      <c r="AV20" s="867"/>
      <c r="AW20" s="867"/>
      <c r="AX20" s="867"/>
      <c r="AY20" s="867"/>
      <c r="AZ20" s="867"/>
      <c r="BA20" s="867"/>
      <c r="BB20" s="867"/>
      <c r="BC20" s="867"/>
      <c r="BD20" s="867"/>
      <c r="BE20" s="867"/>
      <c r="BF20" s="867"/>
      <c r="BG20" s="867"/>
      <c r="BH20" s="867"/>
      <c r="BI20" s="867"/>
      <c r="BJ20" s="867"/>
      <c r="BK20" s="867"/>
      <c r="BL20" s="867"/>
      <c r="BM20" s="867"/>
      <c r="BN20" s="867"/>
      <c r="BO20" s="867"/>
      <c r="BP20" s="867"/>
      <c r="BQ20" s="868"/>
      <c r="BR20" s="5"/>
    </row>
    <row r="21" spans="1:69" s="11" customFormat="1" ht="68.25" customHeight="1">
      <c r="A21" s="629" t="s">
        <v>1141</v>
      </c>
      <c r="B21" s="630"/>
      <c r="C21" s="630"/>
      <c r="D21" s="630"/>
      <c r="E21" s="630"/>
      <c r="F21" s="630"/>
      <c r="G21" s="630"/>
      <c r="H21" s="630"/>
      <c r="I21" s="630"/>
      <c r="J21" s="630"/>
      <c r="K21" s="630"/>
      <c r="L21" s="630"/>
      <c r="M21" s="630"/>
      <c r="N21" s="630"/>
      <c r="O21" s="630"/>
      <c r="P21" s="630"/>
      <c r="Q21" s="631"/>
      <c r="R21" s="863"/>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5"/>
      <c r="AR21" s="866" t="s">
        <v>618</v>
      </c>
      <c r="AS21" s="867"/>
      <c r="AT21" s="867"/>
      <c r="AU21" s="867"/>
      <c r="AV21" s="867"/>
      <c r="AW21" s="867"/>
      <c r="AX21" s="867"/>
      <c r="AY21" s="867"/>
      <c r="AZ21" s="867"/>
      <c r="BA21" s="867"/>
      <c r="BB21" s="867"/>
      <c r="BC21" s="867"/>
      <c r="BD21" s="867"/>
      <c r="BE21" s="867"/>
      <c r="BF21" s="867"/>
      <c r="BG21" s="867"/>
      <c r="BH21" s="867"/>
      <c r="BI21" s="867"/>
      <c r="BJ21" s="867"/>
      <c r="BK21" s="867"/>
      <c r="BL21" s="867"/>
      <c r="BM21" s="867"/>
      <c r="BN21" s="867"/>
      <c r="BO21" s="867"/>
      <c r="BP21" s="867"/>
      <c r="BQ21" s="868"/>
    </row>
    <row r="22" spans="1:69" s="11" customFormat="1" ht="89.25" customHeight="1">
      <c r="A22" s="629" t="s">
        <v>115</v>
      </c>
      <c r="B22" s="630"/>
      <c r="C22" s="630"/>
      <c r="D22" s="630"/>
      <c r="E22" s="630"/>
      <c r="F22" s="630"/>
      <c r="G22" s="630"/>
      <c r="H22" s="630"/>
      <c r="I22" s="630"/>
      <c r="J22" s="630"/>
      <c r="K22" s="630"/>
      <c r="L22" s="630"/>
      <c r="M22" s="630"/>
      <c r="N22" s="630"/>
      <c r="O22" s="630"/>
      <c r="P22" s="630"/>
      <c r="Q22" s="631"/>
      <c r="R22" s="863"/>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5"/>
      <c r="AR22" s="866" t="s">
        <v>1363</v>
      </c>
      <c r="AS22" s="867"/>
      <c r="AT22" s="867"/>
      <c r="AU22" s="867"/>
      <c r="AV22" s="867"/>
      <c r="AW22" s="867"/>
      <c r="AX22" s="867"/>
      <c r="AY22" s="867"/>
      <c r="AZ22" s="867"/>
      <c r="BA22" s="867"/>
      <c r="BB22" s="867"/>
      <c r="BC22" s="867"/>
      <c r="BD22" s="867"/>
      <c r="BE22" s="867"/>
      <c r="BF22" s="867"/>
      <c r="BG22" s="867"/>
      <c r="BH22" s="867"/>
      <c r="BI22" s="867"/>
      <c r="BJ22" s="867"/>
      <c r="BK22" s="867"/>
      <c r="BL22" s="867"/>
      <c r="BM22" s="867"/>
      <c r="BN22" s="867"/>
      <c r="BO22" s="867"/>
      <c r="BP22" s="867"/>
      <c r="BQ22" s="868"/>
    </row>
    <row r="23" spans="1:69" s="11" customFormat="1" ht="89.25" customHeight="1">
      <c r="A23" s="629" t="s">
        <v>1402</v>
      </c>
      <c r="B23" s="630"/>
      <c r="C23" s="630"/>
      <c r="D23" s="630"/>
      <c r="E23" s="630"/>
      <c r="F23" s="630"/>
      <c r="G23" s="630"/>
      <c r="H23" s="630"/>
      <c r="I23" s="630"/>
      <c r="J23" s="630"/>
      <c r="K23" s="630"/>
      <c r="L23" s="630"/>
      <c r="M23" s="630"/>
      <c r="N23" s="630"/>
      <c r="O23" s="630"/>
      <c r="P23" s="630"/>
      <c r="Q23" s="631"/>
      <c r="R23" s="863"/>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5"/>
      <c r="AR23" s="866" t="s">
        <v>1403</v>
      </c>
      <c r="AS23" s="867"/>
      <c r="AT23" s="867"/>
      <c r="AU23" s="867"/>
      <c r="AV23" s="867"/>
      <c r="AW23" s="867"/>
      <c r="AX23" s="867"/>
      <c r="AY23" s="867"/>
      <c r="AZ23" s="867"/>
      <c r="BA23" s="867"/>
      <c r="BB23" s="867"/>
      <c r="BC23" s="867"/>
      <c r="BD23" s="867"/>
      <c r="BE23" s="867"/>
      <c r="BF23" s="867"/>
      <c r="BG23" s="867"/>
      <c r="BH23" s="867"/>
      <c r="BI23" s="867"/>
      <c r="BJ23" s="867"/>
      <c r="BK23" s="867"/>
      <c r="BL23" s="867"/>
      <c r="BM23" s="867"/>
      <c r="BN23" s="867"/>
      <c r="BO23" s="867"/>
      <c r="BP23" s="867"/>
      <c r="BQ23" s="868"/>
    </row>
    <row r="24" ht="27.75" customHeight="1"/>
    <row r="25" ht="14.25" customHeight="1" hidden="1">
      <c r="A25" s="18" t="s">
        <v>319</v>
      </c>
    </row>
    <row r="26" spans="1:2" ht="14.25" customHeight="1" hidden="1">
      <c r="A26" s="18" t="s">
        <v>312</v>
      </c>
      <c r="B26" s="18"/>
    </row>
    <row r="27" spans="1:2" ht="14.25" customHeight="1" hidden="1">
      <c r="A27" s="43" t="s">
        <v>322</v>
      </c>
      <c r="B27" s="43"/>
    </row>
    <row r="28" ht="12.75" customHeight="1" hidden="1">
      <c r="A28" s="18" t="s">
        <v>1157</v>
      </c>
    </row>
    <row r="29" spans="1:69" ht="19.5" customHeight="1" hidden="1">
      <c r="A29" s="4"/>
      <c r="B29" s="4"/>
      <c r="C29" s="4"/>
      <c r="D29" s="4"/>
      <c r="E29" s="4"/>
      <c r="F29" s="4"/>
      <c r="G29" s="4"/>
      <c r="H29" s="4"/>
      <c r="I29" s="4"/>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row>
    <row r="30" spans="1:69" ht="25.5" customHeight="1" hidden="1">
      <c r="A30" s="43" t="s">
        <v>1369</v>
      </c>
      <c r="B30" s="4"/>
      <c r="C30" s="4"/>
      <c r="D30" s="4"/>
      <c r="E30" s="4"/>
      <c r="F30" s="4"/>
      <c r="G30" s="4"/>
      <c r="H30" s="4"/>
      <c r="I30" s="4"/>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row>
    <row r="31" spans="1:69" ht="25.5" customHeight="1" hidden="1">
      <c r="A31" s="43" t="s">
        <v>1370</v>
      </c>
      <c r="B31" s="4"/>
      <c r="C31" s="4"/>
      <c r="D31" s="4"/>
      <c r="E31" s="4"/>
      <c r="F31" s="4"/>
      <c r="G31" s="4"/>
      <c r="H31" s="4"/>
      <c r="I31" s="4"/>
      <c r="J31" s="57"/>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row>
    <row r="32" spans="1:69" ht="25.5" customHeight="1" hidden="1">
      <c r="A32" s="43" t="s">
        <v>1371</v>
      </c>
      <c r="B32" s="4"/>
      <c r="C32" s="4"/>
      <c r="D32" s="4"/>
      <c r="E32" s="4"/>
      <c r="F32" s="4"/>
      <c r="G32" s="4"/>
      <c r="H32" s="4"/>
      <c r="I32" s="4"/>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row>
    <row r="33" spans="1:69" ht="40.5" customHeight="1">
      <c r="A33" s="43"/>
      <c r="B33" s="4"/>
      <c r="C33" s="4"/>
      <c r="D33" s="4"/>
      <c r="E33" s="4"/>
      <c r="F33" s="4"/>
      <c r="G33" s="4"/>
      <c r="H33" s="4"/>
      <c r="I33" s="4"/>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row>
    <row r="34" spans="1:69" ht="40.5" customHeight="1">
      <c r="A34" s="4"/>
      <c r="B34" s="4"/>
      <c r="C34" s="4"/>
      <c r="D34" s="4"/>
      <c r="E34" s="4"/>
      <c r="F34" s="4"/>
      <c r="G34" s="4"/>
      <c r="H34" s="4"/>
      <c r="I34" s="4"/>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row>
    <row r="35" spans="1:69" ht="40.5" customHeight="1">
      <c r="A35" s="4"/>
      <c r="B35" s="4"/>
      <c r="C35" s="4"/>
      <c r="D35" s="4"/>
      <c r="E35" s="4"/>
      <c r="F35" s="4"/>
      <c r="G35" s="4"/>
      <c r="H35" s="4"/>
      <c r="I35" s="4"/>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row>
    <row r="36" spans="1:69" ht="40.5" customHeight="1">
      <c r="A36" s="4"/>
      <c r="B36" s="4"/>
      <c r="C36" s="4"/>
      <c r="D36" s="4"/>
      <c r="E36" s="4"/>
      <c r="F36" s="4"/>
      <c r="G36" s="4"/>
      <c r="H36" s="4"/>
      <c r="I36" s="4"/>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69" ht="40.5" customHeight="1">
      <c r="A37" s="4"/>
      <c r="B37" s="4"/>
      <c r="C37" s="4"/>
      <c r="D37" s="4"/>
      <c r="E37" s="4"/>
      <c r="F37" s="4"/>
      <c r="G37" s="4"/>
      <c r="H37" s="4"/>
      <c r="I37" s="4"/>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69" ht="40.5" customHeight="1">
      <c r="A38" s="4"/>
      <c r="B38" s="4"/>
      <c r="C38" s="4"/>
      <c r="D38" s="4"/>
      <c r="E38" s="4"/>
      <c r="F38" s="4"/>
      <c r="G38" s="4"/>
      <c r="H38" s="4"/>
      <c r="I38" s="4"/>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1:69" ht="40.5" customHeight="1">
      <c r="A39" s="4"/>
      <c r="B39" s="4"/>
      <c r="C39" s="4"/>
      <c r="D39" s="4"/>
      <c r="E39" s="4"/>
      <c r="F39" s="4"/>
      <c r="G39" s="4"/>
      <c r="H39" s="4"/>
      <c r="I39" s="4"/>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row>
    <row r="40" spans="1:69" ht="40.5" customHeight="1">
      <c r="A40" s="4"/>
      <c r="B40" s="4"/>
      <c r="C40" s="4"/>
      <c r="D40" s="4"/>
      <c r="E40" s="4"/>
      <c r="F40" s="4"/>
      <c r="G40" s="4"/>
      <c r="H40" s="4"/>
      <c r="I40" s="4"/>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row>
    <row r="41" spans="1:69" ht="40.5" customHeight="1">
      <c r="A41" s="4"/>
      <c r="B41" s="4"/>
      <c r="C41" s="4"/>
      <c r="D41" s="4"/>
      <c r="E41" s="4"/>
      <c r="F41" s="4"/>
      <c r="G41" s="4"/>
      <c r="H41" s="4"/>
      <c r="I41" s="4"/>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row>
    <row r="42" spans="1:69" ht="40.5" customHeight="1">
      <c r="A42" s="4"/>
      <c r="B42" s="4"/>
      <c r="C42" s="4"/>
      <c r="D42" s="4"/>
      <c r="E42" s="4"/>
      <c r="F42" s="4"/>
      <c r="G42" s="4"/>
      <c r="H42" s="4"/>
      <c r="I42" s="4"/>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row>
    <row r="43" spans="1:69" ht="40.5" customHeight="1">
      <c r="A43" s="4"/>
      <c r="B43" s="4"/>
      <c r="C43" s="4"/>
      <c r="D43" s="4"/>
      <c r="E43" s="4"/>
      <c r="F43" s="4"/>
      <c r="G43" s="4"/>
      <c r="H43" s="4"/>
      <c r="I43" s="4"/>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row>
    <row r="44" spans="1:69" ht="40.5" customHeight="1">
      <c r="A44" s="4"/>
      <c r="B44" s="4"/>
      <c r="C44" s="4"/>
      <c r="D44" s="4"/>
      <c r="E44" s="4"/>
      <c r="F44" s="4"/>
      <c r="G44" s="4"/>
      <c r="H44" s="4"/>
      <c r="I44" s="4"/>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row>
    <row r="45" spans="1:69" ht="40.5" customHeight="1">
      <c r="A45" s="4"/>
      <c r="B45" s="4"/>
      <c r="C45" s="4"/>
      <c r="D45" s="4"/>
      <c r="E45" s="4"/>
      <c r="F45" s="4"/>
      <c r="G45" s="4"/>
      <c r="H45" s="4"/>
      <c r="I45" s="4"/>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row>
    <row r="46" spans="1:69" ht="40.5" customHeight="1">
      <c r="A46" s="4"/>
      <c r="B46" s="4"/>
      <c r="C46" s="4"/>
      <c r="D46" s="4"/>
      <c r="E46" s="4"/>
      <c r="F46" s="4"/>
      <c r="G46" s="4"/>
      <c r="H46" s="4"/>
      <c r="I46" s="4"/>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row>
    <row r="47" spans="1:69" ht="40.5" customHeight="1">
      <c r="A47" s="4"/>
      <c r="B47" s="4"/>
      <c r="C47" s="4"/>
      <c r="D47" s="4"/>
      <c r="E47" s="4"/>
      <c r="F47" s="4"/>
      <c r="G47" s="4"/>
      <c r="H47" s="4"/>
      <c r="I47" s="4"/>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row>
    <row r="48" spans="1:69" ht="40.5" customHeight="1">
      <c r="A48" s="4"/>
      <c r="B48" s="4"/>
      <c r="C48" s="4"/>
      <c r="D48" s="4"/>
      <c r="E48" s="4"/>
      <c r="F48" s="4"/>
      <c r="G48" s="4"/>
      <c r="H48" s="4"/>
      <c r="I48" s="4"/>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row>
    <row r="49" spans="1:69" ht="40.5" customHeight="1">
      <c r="A49" s="4"/>
      <c r="B49" s="4"/>
      <c r="C49" s="4"/>
      <c r="D49" s="4"/>
      <c r="E49" s="4"/>
      <c r="F49" s="4"/>
      <c r="G49" s="4"/>
      <c r="H49" s="4"/>
      <c r="I49" s="4"/>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row>
    <row r="50" spans="1:69" ht="40.5" customHeight="1">
      <c r="A50" s="4"/>
      <c r="B50" s="4"/>
      <c r="C50" s="4"/>
      <c r="D50" s="4"/>
      <c r="E50" s="4"/>
      <c r="F50" s="4"/>
      <c r="G50" s="4"/>
      <c r="H50" s="4"/>
      <c r="I50" s="4"/>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row>
    <row r="51" spans="1:69" ht="40.5" customHeight="1">
      <c r="A51" s="4"/>
      <c r="B51" s="4"/>
      <c r="C51" s="4"/>
      <c r="D51" s="4"/>
      <c r="E51" s="4"/>
      <c r="F51" s="4"/>
      <c r="G51" s="4"/>
      <c r="H51" s="4"/>
      <c r="I51" s="4"/>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row>
    <row r="52" spans="1:69" ht="40.5" customHeight="1">
      <c r="A52" s="4"/>
      <c r="B52" s="4"/>
      <c r="C52" s="4"/>
      <c r="D52" s="4"/>
      <c r="E52" s="4"/>
      <c r="F52" s="4"/>
      <c r="G52" s="4"/>
      <c r="H52" s="4"/>
      <c r="I52" s="4"/>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row>
    <row r="53" spans="1:69" ht="40.5" customHeight="1">
      <c r="A53" s="4"/>
      <c r="B53" s="4"/>
      <c r="C53" s="4"/>
      <c r="D53" s="4"/>
      <c r="E53" s="4"/>
      <c r="F53" s="4"/>
      <c r="G53" s="4"/>
      <c r="H53" s="4"/>
      <c r="I53" s="4"/>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row>
    <row r="54" spans="1:69" ht="40.5" customHeight="1">
      <c r="A54" s="4"/>
      <c r="B54" s="4"/>
      <c r="C54" s="4"/>
      <c r="D54" s="4"/>
      <c r="E54" s="4"/>
      <c r="F54" s="4"/>
      <c r="G54" s="4"/>
      <c r="H54" s="4"/>
      <c r="I54" s="4"/>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1:69" ht="40.5" customHeight="1">
      <c r="A55" s="4"/>
      <c r="B55" s="4"/>
      <c r="C55" s="4"/>
      <c r="D55" s="4"/>
      <c r="E55" s="4"/>
      <c r="F55" s="4"/>
      <c r="G55" s="4"/>
      <c r="H55" s="4"/>
      <c r="I55" s="4"/>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69" ht="40.5" customHeight="1">
      <c r="A56" s="4"/>
      <c r="B56" s="4"/>
      <c r="C56" s="4"/>
      <c r="D56" s="4"/>
      <c r="E56" s="4"/>
      <c r="F56" s="4"/>
      <c r="G56" s="4"/>
      <c r="H56" s="4"/>
      <c r="I56" s="4"/>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row>
    <row r="57" spans="1:69" ht="40.5" customHeight="1">
      <c r="A57" s="4"/>
      <c r="B57" s="4"/>
      <c r="C57" s="4"/>
      <c r="D57" s="4"/>
      <c r="E57" s="4"/>
      <c r="F57" s="4"/>
      <c r="G57" s="4"/>
      <c r="H57" s="4"/>
      <c r="I57" s="4"/>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row>
    <row r="58" spans="1:69" ht="40.5" customHeight="1">
      <c r="A58" s="4"/>
      <c r="B58" s="4"/>
      <c r="C58" s="4"/>
      <c r="D58" s="4"/>
      <c r="E58" s="4"/>
      <c r="F58" s="4"/>
      <c r="G58" s="4"/>
      <c r="H58" s="4"/>
      <c r="I58" s="4"/>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row>
    <row r="59" spans="1:69" ht="40.5" customHeight="1">
      <c r="A59" s="4"/>
      <c r="B59" s="4"/>
      <c r="C59" s="4"/>
      <c r="D59" s="4"/>
      <c r="E59" s="4"/>
      <c r="F59" s="4"/>
      <c r="G59" s="4"/>
      <c r="H59" s="4"/>
      <c r="I59" s="4"/>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row>
    <row r="60" spans="1:69" ht="40.5" customHeight="1">
      <c r="A60" s="4"/>
      <c r="B60" s="4"/>
      <c r="C60" s="4"/>
      <c r="D60" s="4"/>
      <c r="E60" s="4"/>
      <c r="F60" s="4"/>
      <c r="G60" s="4"/>
      <c r="H60" s="4"/>
      <c r="I60" s="4"/>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row>
    <row r="61" spans="1:69" ht="40.5" customHeight="1">
      <c r="A61" s="4"/>
      <c r="B61" s="4"/>
      <c r="C61" s="4"/>
      <c r="D61" s="4"/>
      <c r="E61" s="4"/>
      <c r="F61" s="4"/>
      <c r="G61" s="4"/>
      <c r="H61" s="4"/>
      <c r="I61" s="4"/>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row>
    <row r="62" spans="1:69" ht="40.5" customHeight="1">
      <c r="A62" s="4"/>
      <c r="B62" s="4"/>
      <c r="C62" s="4"/>
      <c r="D62" s="4"/>
      <c r="E62" s="4"/>
      <c r="F62" s="4"/>
      <c r="G62" s="4"/>
      <c r="H62" s="4"/>
      <c r="I62" s="4"/>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row>
    <row r="63" spans="1:69" ht="40.5" customHeight="1">
      <c r="A63" s="4"/>
      <c r="B63" s="4"/>
      <c r="C63" s="4"/>
      <c r="D63" s="4"/>
      <c r="E63" s="4"/>
      <c r="F63" s="4"/>
      <c r="G63" s="4"/>
      <c r="H63" s="4"/>
      <c r="I63" s="4"/>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1:69" ht="40.5" customHeight="1">
      <c r="A64" s="4"/>
      <c r="B64" s="4"/>
      <c r="C64" s="4"/>
      <c r="D64" s="4"/>
      <c r="E64" s="4"/>
      <c r="F64" s="4"/>
      <c r="G64" s="4"/>
      <c r="H64" s="4"/>
      <c r="I64" s="4"/>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row>
    <row r="65" spans="1:69" ht="40.5" customHeight="1">
      <c r="A65" s="4"/>
      <c r="B65" s="4"/>
      <c r="C65" s="4"/>
      <c r="D65" s="4"/>
      <c r="E65" s="4"/>
      <c r="F65" s="4"/>
      <c r="G65" s="4"/>
      <c r="H65" s="4"/>
      <c r="I65" s="4"/>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row>
    <row r="66" spans="1:69" ht="40.5" customHeight="1">
      <c r="A66" s="4"/>
      <c r="B66" s="4"/>
      <c r="C66" s="4"/>
      <c r="D66" s="4"/>
      <c r="E66" s="4"/>
      <c r="F66" s="4"/>
      <c r="G66" s="4"/>
      <c r="H66" s="4"/>
      <c r="I66" s="4"/>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row>
    <row r="67" spans="1:69" ht="40.5" customHeight="1">
      <c r="A67" s="4"/>
      <c r="B67" s="4"/>
      <c r="C67" s="4"/>
      <c r="D67" s="4"/>
      <c r="E67" s="4"/>
      <c r="F67" s="4"/>
      <c r="G67" s="4"/>
      <c r="H67" s="4"/>
      <c r="I67" s="4"/>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row>
    <row r="68" spans="1:69" ht="40.5" customHeight="1">
      <c r="A68" s="4"/>
      <c r="B68" s="4"/>
      <c r="C68" s="4"/>
      <c r="D68" s="4"/>
      <c r="E68" s="4"/>
      <c r="F68" s="4"/>
      <c r="G68" s="4"/>
      <c r="H68" s="4"/>
      <c r="I68" s="4"/>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row>
    <row r="69" spans="1:69" ht="40.5" customHeight="1">
      <c r="A69" s="4"/>
      <c r="B69" s="4"/>
      <c r="C69" s="4"/>
      <c r="D69" s="4"/>
      <c r="E69" s="4"/>
      <c r="F69" s="4"/>
      <c r="G69" s="4"/>
      <c r="H69" s="4"/>
      <c r="I69" s="4"/>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row>
    <row r="70" spans="1:69" ht="40.5" customHeight="1">
      <c r="A70" s="4"/>
      <c r="B70" s="4"/>
      <c r="C70" s="4"/>
      <c r="D70" s="4"/>
      <c r="E70" s="4"/>
      <c r="F70" s="4"/>
      <c r="G70" s="4"/>
      <c r="H70" s="4"/>
      <c r="I70" s="4"/>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row>
    <row r="71" spans="1:69" ht="40.5" customHeight="1">
      <c r="A71" s="4"/>
      <c r="B71" s="4"/>
      <c r="C71" s="4"/>
      <c r="D71" s="4"/>
      <c r="E71" s="4"/>
      <c r="F71" s="4"/>
      <c r="G71" s="4"/>
      <c r="H71" s="4"/>
      <c r="I71" s="4"/>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row>
    <row r="72" spans="1:69" ht="40.5" customHeight="1">
      <c r="A72" s="4"/>
      <c r="B72" s="4"/>
      <c r="C72" s="4"/>
      <c r="D72" s="4"/>
      <c r="E72" s="4"/>
      <c r="F72" s="4"/>
      <c r="G72" s="4"/>
      <c r="H72" s="4"/>
      <c r="I72" s="4"/>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row>
    <row r="73" spans="1:69" ht="40.5" customHeight="1">
      <c r="A73" s="4"/>
      <c r="B73" s="4"/>
      <c r="C73" s="4"/>
      <c r="D73" s="4"/>
      <c r="E73" s="4"/>
      <c r="F73" s="4"/>
      <c r="G73" s="4"/>
      <c r="H73" s="4"/>
      <c r="I73" s="4"/>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row>
    <row r="74" spans="1:69" ht="40.5" customHeight="1">
      <c r="A74" s="4"/>
      <c r="B74" s="4"/>
      <c r="C74" s="4"/>
      <c r="D74" s="4"/>
      <c r="E74" s="4"/>
      <c r="F74" s="4"/>
      <c r="G74" s="4"/>
      <c r="H74" s="4"/>
      <c r="I74" s="4"/>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row>
    <row r="75" spans="1:69" ht="40.5" customHeight="1">
      <c r="A75" s="4"/>
      <c r="B75" s="4"/>
      <c r="C75" s="4"/>
      <c r="D75" s="4"/>
      <c r="E75" s="4"/>
      <c r="F75" s="4"/>
      <c r="G75" s="4"/>
      <c r="H75" s="4"/>
      <c r="I75" s="4"/>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row>
    <row r="76" spans="1:69" ht="40.5" customHeight="1">
      <c r="A76" s="4"/>
      <c r="B76" s="4"/>
      <c r="C76" s="4"/>
      <c r="D76" s="4"/>
      <c r="E76" s="4"/>
      <c r="F76" s="4"/>
      <c r="G76" s="4"/>
      <c r="H76" s="4"/>
      <c r="I76" s="4"/>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row>
    <row r="77" spans="1:69" ht="40.5" customHeight="1">
      <c r="A77" s="4"/>
      <c r="B77" s="4"/>
      <c r="C77" s="4"/>
      <c r="D77" s="4"/>
      <c r="E77" s="4"/>
      <c r="F77" s="4"/>
      <c r="G77" s="4"/>
      <c r="H77" s="4"/>
      <c r="I77" s="4"/>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row>
    <row r="78" spans="1:69" ht="40.5" customHeight="1">
      <c r="A78" s="4"/>
      <c r="B78" s="4"/>
      <c r="C78" s="4"/>
      <c r="D78" s="4"/>
      <c r="E78" s="4"/>
      <c r="F78" s="4"/>
      <c r="G78" s="4"/>
      <c r="H78" s="4"/>
      <c r="I78" s="4"/>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row>
    <row r="79" spans="1:69" ht="40.5" customHeight="1">
      <c r="A79" s="4"/>
      <c r="B79" s="4"/>
      <c r="C79" s="4"/>
      <c r="D79" s="4"/>
      <c r="E79" s="4"/>
      <c r="F79" s="4"/>
      <c r="G79" s="4"/>
      <c r="H79" s="4"/>
      <c r="I79" s="4"/>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row>
    <row r="80" spans="1:69" ht="40.5" customHeight="1">
      <c r="A80" s="4"/>
      <c r="B80" s="4"/>
      <c r="C80" s="4"/>
      <c r="D80" s="4"/>
      <c r="E80" s="4"/>
      <c r="F80" s="4"/>
      <c r="G80" s="4"/>
      <c r="H80" s="4"/>
      <c r="I80" s="4"/>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row>
    <row r="81" spans="1:69" ht="40.5" customHeight="1">
      <c r="A81" s="4"/>
      <c r="B81" s="4"/>
      <c r="C81" s="4"/>
      <c r="D81" s="4"/>
      <c r="E81" s="4"/>
      <c r="F81" s="4"/>
      <c r="G81" s="4"/>
      <c r="H81" s="4"/>
      <c r="I81" s="4"/>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row>
    <row r="82" spans="1:69" ht="40.5" customHeight="1">
      <c r="A82" s="4"/>
      <c r="B82" s="4"/>
      <c r="C82" s="4"/>
      <c r="D82" s="4"/>
      <c r="E82" s="4"/>
      <c r="F82" s="4"/>
      <c r="G82" s="4"/>
      <c r="H82" s="4"/>
      <c r="I82" s="4"/>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row>
    <row r="83" spans="1:69" ht="40.5" customHeight="1">
      <c r="A83" s="4"/>
      <c r="B83" s="4"/>
      <c r="C83" s="4"/>
      <c r="D83" s="4"/>
      <c r="E83" s="4"/>
      <c r="F83" s="4"/>
      <c r="G83" s="4"/>
      <c r="H83" s="4"/>
      <c r="I83" s="4"/>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row>
    <row r="84" spans="1:69" ht="40.5" customHeight="1">
      <c r="A84" s="4"/>
      <c r="B84" s="4"/>
      <c r="C84" s="4"/>
      <c r="D84" s="4"/>
      <c r="E84" s="4"/>
      <c r="F84" s="4"/>
      <c r="G84" s="4"/>
      <c r="H84" s="4"/>
      <c r="I84" s="4"/>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row>
    <row r="85" spans="1:69" ht="40.5" customHeight="1">
      <c r="A85" s="4"/>
      <c r="B85" s="4"/>
      <c r="C85" s="4"/>
      <c r="D85" s="4"/>
      <c r="E85" s="4"/>
      <c r="F85" s="4"/>
      <c r="G85" s="4"/>
      <c r="H85" s="4"/>
      <c r="I85" s="4"/>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row>
    <row r="86" spans="1:69" ht="40.5" customHeight="1">
      <c r="A86" s="4"/>
      <c r="B86" s="4"/>
      <c r="C86" s="4"/>
      <c r="D86" s="4"/>
      <c r="E86" s="4"/>
      <c r="F86" s="4"/>
      <c r="G86" s="4"/>
      <c r="H86" s="4"/>
      <c r="I86" s="4"/>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row>
    <row r="87" spans="1:69" ht="40.5" customHeight="1">
      <c r="A87" s="4"/>
      <c r="B87" s="4"/>
      <c r="C87" s="4"/>
      <c r="D87" s="4"/>
      <c r="E87" s="4"/>
      <c r="F87" s="4"/>
      <c r="G87" s="4"/>
      <c r="H87" s="4"/>
      <c r="I87" s="4"/>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row>
    <row r="88" spans="1:69" ht="40.5" customHeight="1">
      <c r="A88" s="4"/>
      <c r="B88" s="4"/>
      <c r="C88" s="4"/>
      <c r="D88" s="4"/>
      <c r="E88" s="4"/>
      <c r="F88" s="4"/>
      <c r="G88" s="4"/>
      <c r="H88" s="4"/>
      <c r="I88" s="4"/>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row>
    <row r="89" spans="1:69" ht="40.5" customHeight="1">
      <c r="A89" s="4"/>
      <c r="B89" s="4"/>
      <c r="C89" s="4"/>
      <c r="D89" s="4"/>
      <c r="E89" s="4"/>
      <c r="F89" s="4"/>
      <c r="G89" s="4"/>
      <c r="H89" s="4"/>
      <c r="I89" s="4"/>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row>
    <row r="90" spans="1:69" ht="40.5" customHeight="1">
      <c r="A90" s="4"/>
      <c r="B90" s="4"/>
      <c r="C90" s="4"/>
      <c r="D90" s="4"/>
      <c r="E90" s="4"/>
      <c r="F90" s="4"/>
      <c r="G90" s="4"/>
      <c r="H90" s="4"/>
      <c r="I90" s="4"/>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row>
    <row r="91" spans="1:69" ht="40.5" customHeight="1">
      <c r="A91" s="4"/>
      <c r="B91" s="4"/>
      <c r="C91" s="4"/>
      <c r="D91" s="4"/>
      <c r="E91" s="4"/>
      <c r="F91" s="4"/>
      <c r="G91" s="4"/>
      <c r="H91" s="4"/>
      <c r="I91" s="4"/>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row>
    <row r="92" spans="1:69" ht="40.5" customHeight="1">
      <c r="A92" s="4"/>
      <c r="B92" s="4"/>
      <c r="C92" s="4"/>
      <c r="D92" s="4"/>
      <c r="E92" s="4"/>
      <c r="F92" s="4"/>
      <c r="G92" s="4"/>
      <c r="H92" s="4"/>
      <c r="I92" s="4"/>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row>
    <row r="93" spans="1:69" ht="40.5" customHeight="1">
      <c r="A93" s="4"/>
      <c r="B93" s="4"/>
      <c r="C93" s="4"/>
      <c r="D93" s="4"/>
      <c r="E93" s="4"/>
      <c r="F93" s="4"/>
      <c r="G93" s="4"/>
      <c r="H93" s="4"/>
      <c r="I93" s="4"/>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row>
    <row r="94" spans="1:69" ht="40.5" customHeight="1">
      <c r="A94" s="4"/>
      <c r="B94" s="4"/>
      <c r="C94" s="4"/>
      <c r="D94" s="4"/>
      <c r="E94" s="4"/>
      <c r="F94" s="4"/>
      <c r="G94" s="4"/>
      <c r="H94" s="4"/>
      <c r="I94" s="4"/>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row>
    <row r="95" spans="1:69" ht="40.5" customHeight="1">
      <c r="A95" s="4"/>
      <c r="B95" s="4"/>
      <c r="C95" s="4"/>
      <c r="D95" s="4"/>
      <c r="E95" s="4"/>
      <c r="F95" s="4"/>
      <c r="G95" s="4"/>
      <c r="H95" s="4"/>
      <c r="I95" s="4"/>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row>
    <row r="96" spans="1:69" ht="40.5" customHeight="1">
      <c r="A96" s="4"/>
      <c r="B96" s="4"/>
      <c r="C96" s="4"/>
      <c r="D96" s="4"/>
      <c r="E96" s="4"/>
      <c r="F96" s="4"/>
      <c r="G96" s="4"/>
      <c r="H96" s="4"/>
      <c r="I96" s="4"/>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row>
    <row r="97" spans="1:70" ht="48" customHeight="1">
      <c r="A97" s="901"/>
      <c r="B97" s="901"/>
      <c r="C97" s="901"/>
      <c r="D97" s="901"/>
      <c r="E97" s="901"/>
      <c r="F97" s="901"/>
      <c r="G97" s="901"/>
      <c r="H97" s="901"/>
      <c r="I97" s="901"/>
      <c r="J97" s="756"/>
      <c r="K97" s="756"/>
      <c r="L97" s="756"/>
      <c r="M97" s="756"/>
      <c r="N97" s="756"/>
      <c r="O97" s="756"/>
      <c r="P97" s="756"/>
      <c r="Q97" s="756"/>
      <c r="R97" s="906"/>
      <c r="S97" s="906"/>
      <c r="T97" s="906"/>
      <c r="U97" s="906"/>
      <c r="V97" s="906"/>
      <c r="W97" s="906"/>
      <c r="X97" s="906"/>
      <c r="Y97" s="906"/>
      <c r="Z97" s="906"/>
      <c r="AA97" s="906"/>
      <c r="AB97" s="906"/>
      <c r="AC97" s="906"/>
      <c r="AD97" s="906"/>
      <c r="AE97" s="906"/>
      <c r="AF97" s="906"/>
      <c r="AG97" s="906"/>
      <c r="AH97" s="906"/>
      <c r="AI97" s="906"/>
      <c r="AJ97" s="901"/>
      <c r="AK97" s="901"/>
      <c r="AL97" s="901"/>
      <c r="AM97" s="901"/>
      <c r="AN97" s="901"/>
      <c r="AO97" s="901"/>
      <c r="AP97" s="901"/>
      <c r="AQ97" s="901"/>
      <c r="AR97" s="905"/>
      <c r="AS97" s="905"/>
      <c r="AT97" s="905"/>
      <c r="AU97" s="905"/>
      <c r="AV97" s="905"/>
      <c r="AW97" s="905"/>
      <c r="AX97" s="905"/>
      <c r="AY97" s="905"/>
      <c r="AZ97" s="903"/>
      <c r="BA97" s="903"/>
      <c r="BB97" s="903"/>
      <c r="BC97" s="903"/>
      <c r="BD97" s="903"/>
      <c r="BE97" s="903"/>
      <c r="BF97" s="903"/>
      <c r="BG97" s="903"/>
      <c r="BH97" s="903"/>
      <c r="BI97" s="903"/>
      <c r="BJ97" s="903"/>
      <c r="BK97" s="903"/>
      <c r="BL97" s="903"/>
      <c r="BM97" s="903"/>
      <c r="BN97" s="903"/>
      <c r="BO97" s="903"/>
      <c r="BP97" s="903"/>
      <c r="BQ97" s="903"/>
      <c r="BR97" s="55"/>
    </row>
    <row r="98" spans="1:70" ht="48" customHeight="1">
      <c r="A98" s="901"/>
      <c r="B98" s="901"/>
      <c r="C98" s="901"/>
      <c r="D98" s="901"/>
      <c r="E98" s="901"/>
      <c r="F98" s="901"/>
      <c r="G98" s="901"/>
      <c r="H98" s="901"/>
      <c r="I98" s="901"/>
      <c r="J98" s="756"/>
      <c r="K98" s="756"/>
      <c r="L98" s="756"/>
      <c r="M98" s="756"/>
      <c r="N98" s="756"/>
      <c r="O98" s="756"/>
      <c r="P98" s="756"/>
      <c r="Q98" s="756"/>
      <c r="R98" s="902"/>
      <c r="S98" s="902"/>
      <c r="T98" s="902"/>
      <c r="U98" s="902"/>
      <c r="V98" s="902"/>
      <c r="W98" s="902"/>
      <c r="X98" s="902"/>
      <c r="Y98" s="902"/>
      <c r="Z98" s="902"/>
      <c r="AA98" s="902"/>
      <c r="AB98" s="902"/>
      <c r="AC98" s="902"/>
      <c r="AD98" s="902"/>
      <c r="AE98" s="902"/>
      <c r="AF98" s="902"/>
      <c r="AG98" s="902"/>
      <c r="AH98" s="902"/>
      <c r="AI98" s="902"/>
      <c r="AJ98" s="901"/>
      <c r="AK98" s="901"/>
      <c r="AL98" s="901"/>
      <c r="AM98" s="901"/>
      <c r="AN98" s="901"/>
      <c r="AO98" s="901"/>
      <c r="AP98" s="901"/>
      <c r="AQ98" s="901"/>
      <c r="AR98" s="905"/>
      <c r="AS98" s="905"/>
      <c r="AT98" s="905"/>
      <c r="AU98" s="905"/>
      <c r="AV98" s="905"/>
      <c r="AW98" s="905"/>
      <c r="AX98" s="905"/>
      <c r="AY98" s="905"/>
      <c r="AZ98" s="903"/>
      <c r="BA98" s="903"/>
      <c r="BB98" s="903"/>
      <c r="BC98" s="903"/>
      <c r="BD98" s="903"/>
      <c r="BE98" s="903"/>
      <c r="BF98" s="903"/>
      <c r="BG98" s="903"/>
      <c r="BH98" s="903"/>
      <c r="BI98" s="903"/>
      <c r="BJ98" s="903"/>
      <c r="BK98" s="903"/>
      <c r="BL98" s="903"/>
      <c r="BM98" s="903"/>
      <c r="BN98" s="903"/>
      <c r="BO98" s="903"/>
      <c r="BP98" s="903"/>
      <c r="BQ98" s="903"/>
      <c r="BR98" s="55"/>
    </row>
    <row r="99" spans="1:76" ht="48" customHeight="1">
      <c r="A99" s="901"/>
      <c r="B99" s="901"/>
      <c r="C99" s="901"/>
      <c r="D99" s="901"/>
      <c r="E99" s="901"/>
      <c r="F99" s="901"/>
      <c r="G99" s="901"/>
      <c r="H99" s="901"/>
      <c r="I99" s="901"/>
      <c r="J99" s="756"/>
      <c r="K99" s="756"/>
      <c r="L99" s="756"/>
      <c r="M99" s="756"/>
      <c r="N99" s="756"/>
      <c r="O99" s="756"/>
      <c r="P99" s="756"/>
      <c r="Q99" s="756"/>
      <c r="R99" s="902"/>
      <c r="S99" s="902"/>
      <c r="T99" s="902"/>
      <c r="U99" s="902"/>
      <c r="V99" s="902"/>
      <c r="W99" s="902"/>
      <c r="X99" s="902"/>
      <c r="Y99" s="902"/>
      <c r="Z99" s="902"/>
      <c r="AA99" s="902"/>
      <c r="AB99" s="902"/>
      <c r="AC99" s="902"/>
      <c r="AD99" s="902"/>
      <c r="AE99" s="902"/>
      <c r="AF99" s="902"/>
      <c r="AG99" s="902"/>
      <c r="AH99" s="902"/>
      <c r="AI99" s="902"/>
      <c r="AJ99" s="901"/>
      <c r="AK99" s="901"/>
      <c r="AL99" s="901"/>
      <c r="AM99" s="901"/>
      <c r="AN99" s="901"/>
      <c r="AO99" s="901"/>
      <c r="AP99" s="901"/>
      <c r="AQ99" s="901"/>
      <c r="AR99" s="756"/>
      <c r="AS99" s="756"/>
      <c r="AT99" s="756"/>
      <c r="AU99" s="756"/>
      <c r="AV99" s="756"/>
      <c r="AW99" s="756"/>
      <c r="AX99" s="756"/>
      <c r="AY99" s="756"/>
      <c r="AZ99" s="903"/>
      <c r="BA99" s="903"/>
      <c r="BB99" s="903"/>
      <c r="BC99" s="903"/>
      <c r="BD99" s="903"/>
      <c r="BE99" s="903"/>
      <c r="BF99" s="903"/>
      <c r="BG99" s="903"/>
      <c r="BH99" s="903"/>
      <c r="BI99" s="903"/>
      <c r="BJ99" s="903"/>
      <c r="BK99" s="903"/>
      <c r="BL99" s="903"/>
      <c r="BM99" s="903"/>
      <c r="BN99" s="903"/>
      <c r="BO99" s="903"/>
      <c r="BP99" s="903"/>
      <c r="BQ99" s="903"/>
      <c r="BR99" s="55"/>
      <c r="BX99" s="39" t="s">
        <v>779</v>
      </c>
    </row>
    <row r="100" spans="1:77" ht="48" customHeight="1">
      <c r="A100" s="901"/>
      <c r="B100" s="901"/>
      <c r="C100" s="901"/>
      <c r="D100" s="901"/>
      <c r="E100" s="901"/>
      <c r="F100" s="901"/>
      <c r="G100" s="901"/>
      <c r="H100" s="901"/>
      <c r="I100" s="901"/>
      <c r="J100" s="756"/>
      <c r="K100" s="756"/>
      <c r="L100" s="756"/>
      <c r="M100" s="756"/>
      <c r="N100" s="756"/>
      <c r="O100" s="756"/>
      <c r="P100" s="756"/>
      <c r="Q100" s="756"/>
      <c r="R100" s="902"/>
      <c r="S100" s="902"/>
      <c r="T100" s="902"/>
      <c r="U100" s="902"/>
      <c r="V100" s="902"/>
      <c r="W100" s="902"/>
      <c r="X100" s="902"/>
      <c r="Y100" s="902"/>
      <c r="Z100" s="902"/>
      <c r="AA100" s="902"/>
      <c r="AB100" s="902"/>
      <c r="AC100" s="902"/>
      <c r="AD100" s="902"/>
      <c r="AE100" s="902"/>
      <c r="AF100" s="902"/>
      <c r="AG100" s="902"/>
      <c r="AH100" s="902"/>
      <c r="AI100" s="902"/>
      <c r="AJ100" s="901"/>
      <c r="AK100" s="901"/>
      <c r="AL100" s="901"/>
      <c r="AM100" s="901"/>
      <c r="AN100" s="901"/>
      <c r="AO100" s="901"/>
      <c r="AP100" s="901"/>
      <c r="AQ100" s="901"/>
      <c r="AR100" s="756"/>
      <c r="AS100" s="756"/>
      <c r="AT100" s="756"/>
      <c r="AU100" s="756"/>
      <c r="AV100" s="756"/>
      <c r="AW100" s="756"/>
      <c r="AX100" s="756"/>
      <c r="AY100" s="756"/>
      <c r="AZ100" s="903"/>
      <c r="BA100" s="903"/>
      <c r="BB100" s="903"/>
      <c r="BC100" s="903"/>
      <c r="BD100" s="903"/>
      <c r="BE100" s="903"/>
      <c r="BF100" s="903"/>
      <c r="BG100" s="903"/>
      <c r="BH100" s="903"/>
      <c r="BI100" s="903"/>
      <c r="BJ100" s="903"/>
      <c r="BK100" s="903"/>
      <c r="BL100" s="903"/>
      <c r="BM100" s="903"/>
      <c r="BN100" s="903"/>
      <c r="BO100" s="903"/>
      <c r="BP100" s="903"/>
      <c r="BQ100" s="903"/>
      <c r="BR100" s="4"/>
      <c r="BX100" s="315" t="s">
        <v>1215</v>
      </c>
      <c r="BY100" s="316" t="s">
        <v>1216</v>
      </c>
    </row>
    <row r="101" spans="1:77" ht="48" customHeight="1">
      <c r="A101" s="901"/>
      <c r="B101" s="901"/>
      <c r="C101" s="901"/>
      <c r="D101" s="901"/>
      <c r="E101" s="901"/>
      <c r="F101" s="901"/>
      <c r="G101" s="901"/>
      <c r="H101" s="901"/>
      <c r="I101" s="901"/>
      <c r="J101" s="907"/>
      <c r="K101" s="907"/>
      <c r="L101" s="907"/>
      <c r="M101" s="907"/>
      <c r="N101" s="907"/>
      <c r="O101" s="907"/>
      <c r="P101" s="907"/>
      <c r="Q101" s="907"/>
      <c r="R101" s="904"/>
      <c r="S101" s="904"/>
      <c r="T101" s="904"/>
      <c r="U101" s="904"/>
      <c r="V101" s="904"/>
      <c r="W101" s="904"/>
      <c r="X101" s="904"/>
      <c r="Y101" s="904"/>
      <c r="Z101" s="904"/>
      <c r="AA101" s="904"/>
      <c r="AB101" s="904"/>
      <c r="AC101" s="904"/>
      <c r="AD101" s="904"/>
      <c r="AE101" s="904"/>
      <c r="AF101" s="904"/>
      <c r="AG101" s="904"/>
      <c r="AH101" s="904"/>
      <c r="AI101" s="904"/>
      <c r="AJ101" s="901"/>
      <c r="AK101" s="901"/>
      <c r="AL101" s="901"/>
      <c r="AM101" s="901"/>
      <c r="AN101" s="901"/>
      <c r="AO101" s="901"/>
      <c r="AP101" s="901"/>
      <c r="AQ101" s="901"/>
      <c r="AR101" s="756"/>
      <c r="AS101" s="756"/>
      <c r="AT101" s="756"/>
      <c r="AU101" s="756"/>
      <c r="AV101" s="756"/>
      <c r="AW101" s="756"/>
      <c r="AX101" s="756"/>
      <c r="AY101" s="756"/>
      <c r="AZ101" s="903"/>
      <c r="BA101" s="903"/>
      <c r="BB101" s="903"/>
      <c r="BC101" s="903"/>
      <c r="BD101" s="903"/>
      <c r="BE101" s="903"/>
      <c r="BF101" s="903"/>
      <c r="BG101" s="903"/>
      <c r="BH101" s="903"/>
      <c r="BI101" s="903"/>
      <c r="BJ101" s="903"/>
      <c r="BK101" s="903"/>
      <c r="BL101" s="903"/>
      <c r="BM101" s="903"/>
      <c r="BN101" s="903"/>
      <c r="BO101" s="903"/>
      <c r="BP101" s="903"/>
      <c r="BQ101" s="903"/>
      <c r="BX101" s="315" t="s">
        <v>778</v>
      </c>
      <c r="BY101" s="316" t="s">
        <v>1217</v>
      </c>
    </row>
    <row r="102" spans="1:77" ht="48" customHeight="1">
      <c r="A102" s="901"/>
      <c r="B102" s="901"/>
      <c r="C102" s="901"/>
      <c r="D102" s="901"/>
      <c r="E102" s="901"/>
      <c r="F102" s="901"/>
      <c r="G102" s="901"/>
      <c r="H102" s="901"/>
      <c r="I102" s="901"/>
      <c r="J102" s="756"/>
      <c r="K102" s="756"/>
      <c r="L102" s="756"/>
      <c r="M102" s="756"/>
      <c r="N102" s="756"/>
      <c r="O102" s="756"/>
      <c r="P102" s="756"/>
      <c r="Q102" s="756"/>
      <c r="R102" s="904"/>
      <c r="S102" s="904"/>
      <c r="T102" s="904"/>
      <c r="U102" s="904"/>
      <c r="V102" s="904"/>
      <c r="W102" s="904"/>
      <c r="X102" s="904"/>
      <c r="Y102" s="904"/>
      <c r="Z102" s="904"/>
      <c r="AA102" s="904"/>
      <c r="AB102" s="904"/>
      <c r="AC102" s="904"/>
      <c r="AD102" s="904"/>
      <c r="AE102" s="904"/>
      <c r="AF102" s="904"/>
      <c r="AG102" s="904"/>
      <c r="AH102" s="904"/>
      <c r="AI102" s="904"/>
      <c r="AJ102" s="901"/>
      <c r="AK102" s="901"/>
      <c r="AL102" s="901"/>
      <c r="AM102" s="901"/>
      <c r="AN102" s="901"/>
      <c r="AO102" s="901"/>
      <c r="AP102" s="901"/>
      <c r="AQ102" s="901"/>
      <c r="AR102" s="756"/>
      <c r="AS102" s="756"/>
      <c r="AT102" s="756"/>
      <c r="AU102" s="756"/>
      <c r="AV102" s="756"/>
      <c r="AW102" s="756"/>
      <c r="AX102" s="756"/>
      <c r="AY102" s="756"/>
      <c r="AZ102" s="903"/>
      <c r="BA102" s="903"/>
      <c r="BB102" s="903"/>
      <c r="BC102" s="903"/>
      <c r="BD102" s="903"/>
      <c r="BE102" s="903"/>
      <c r="BF102" s="903"/>
      <c r="BG102" s="903"/>
      <c r="BH102" s="903"/>
      <c r="BI102" s="903"/>
      <c r="BJ102" s="903"/>
      <c r="BK102" s="903"/>
      <c r="BL102" s="903"/>
      <c r="BM102" s="903"/>
      <c r="BN102" s="903"/>
      <c r="BO102" s="903"/>
      <c r="BP102" s="903"/>
      <c r="BQ102" s="903"/>
      <c r="BX102" s="315" t="s">
        <v>780</v>
      </c>
      <c r="BY102" s="316" t="s">
        <v>1169</v>
      </c>
    </row>
    <row r="103" spans="1:77" ht="48" customHeight="1">
      <c r="A103" s="901"/>
      <c r="B103" s="901"/>
      <c r="C103" s="901"/>
      <c r="D103" s="901"/>
      <c r="E103" s="901"/>
      <c r="F103" s="901"/>
      <c r="G103" s="901"/>
      <c r="H103" s="901"/>
      <c r="I103" s="901"/>
      <c r="J103" s="907"/>
      <c r="K103" s="907"/>
      <c r="L103" s="907"/>
      <c r="M103" s="907"/>
      <c r="N103" s="907"/>
      <c r="O103" s="907"/>
      <c r="P103" s="907"/>
      <c r="Q103" s="907"/>
      <c r="R103" s="904"/>
      <c r="S103" s="904"/>
      <c r="T103" s="904"/>
      <c r="U103" s="904"/>
      <c r="V103" s="904"/>
      <c r="W103" s="904"/>
      <c r="X103" s="904"/>
      <c r="Y103" s="904"/>
      <c r="Z103" s="904"/>
      <c r="AA103" s="904"/>
      <c r="AB103" s="904"/>
      <c r="AC103" s="904"/>
      <c r="AD103" s="904"/>
      <c r="AE103" s="904"/>
      <c r="AF103" s="904"/>
      <c r="AG103" s="904"/>
      <c r="AH103" s="904"/>
      <c r="AI103" s="904"/>
      <c r="AJ103" s="901"/>
      <c r="AK103" s="901"/>
      <c r="AL103" s="901"/>
      <c r="AM103" s="901"/>
      <c r="AN103" s="901"/>
      <c r="AO103" s="901"/>
      <c r="AP103" s="901"/>
      <c r="AQ103" s="901"/>
      <c r="AR103" s="907"/>
      <c r="AS103" s="907"/>
      <c r="AT103" s="907"/>
      <c r="AU103" s="907"/>
      <c r="AV103" s="907"/>
      <c r="AW103" s="907"/>
      <c r="AX103" s="907"/>
      <c r="AY103" s="907"/>
      <c r="AZ103" s="903"/>
      <c r="BA103" s="903"/>
      <c r="BB103" s="903"/>
      <c r="BC103" s="903"/>
      <c r="BD103" s="903"/>
      <c r="BE103" s="903"/>
      <c r="BF103" s="903"/>
      <c r="BG103" s="903"/>
      <c r="BH103" s="903"/>
      <c r="BI103" s="903"/>
      <c r="BJ103" s="903"/>
      <c r="BK103" s="903"/>
      <c r="BL103" s="903"/>
      <c r="BM103" s="903"/>
      <c r="BN103" s="903"/>
      <c r="BO103" s="903"/>
      <c r="BP103" s="903"/>
      <c r="BQ103" s="903"/>
      <c r="BX103" s="315" t="s">
        <v>781</v>
      </c>
      <c r="BY103" s="316" t="s">
        <v>1169</v>
      </c>
    </row>
    <row r="104" spans="1:77" ht="96" customHeight="1">
      <c r="A104" s="901"/>
      <c r="B104" s="901"/>
      <c r="C104" s="901"/>
      <c r="D104" s="901"/>
      <c r="E104" s="901"/>
      <c r="F104" s="901"/>
      <c r="G104" s="901"/>
      <c r="H104" s="901"/>
      <c r="I104" s="901"/>
      <c r="J104" s="756"/>
      <c r="K104" s="756"/>
      <c r="L104" s="756"/>
      <c r="M104" s="756"/>
      <c r="N104" s="756"/>
      <c r="O104" s="756"/>
      <c r="P104" s="756"/>
      <c r="Q104" s="756"/>
      <c r="R104" s="902"/>
      <c r="S104" s="902"/>
      <c r="T104" s="902"/>
      <c r="U104" s="902"/>
      <c r="V104" s="902"/>
      <c r="W104" s="902"/>
      <c r="X104" s="902"/>
      <c r="Y104" s="902"/>
      <c r="Z104" s="902"/>
      <c r="AA104" s="902"/>
      <c r="AB104" s="902"/>
      <c r="AC104" s="902"/>
      <c r="AD104" s="902"/>
      <c r="AE104" s="902"/>
      <c r="AF104" s="902"/>
      <c r="AG104" s="902"/>
      <c r="AH104" s="902"/>
      <c r="AI104" s="902"/>
      <c r="AJ104" s="901"/>
      <c r="AK104" s="901"/>
      <c r="AL104" s="901"/>
      <c r="AM104" s="901"/>
      <c r="AN104" s="901"/>
      <c r="AO104" s="901"/>
      <c r="AP104" s="901"/>
      <c r="AQ104" s="901"/>
      <c r="AR104" s="756"/>
      <c r="AS104" s="756"/>
      <c r="AT104" s="756"/>
      <c r="AU104" s="756"/>
      <c r="AV104" s="756"/>
      <c r="AW104" s="756"/>
      <c r="AX104" s="756"/>
      <c r="AY104" s="756"/>
      <c r="AZ104" s="903"/>
      <c r="BA104" s="903"/>
      <c r="BB104" s="903"/>
      <c r="BC104" s="903"/>
      <c r="BD104" s="903"/>
      <c r="BE104" s="903"/>
      <c r="BF104" s="903"/>
      <c r="BG104" s="903"/>
      <c r="BH104" s="903"/>
      <c r="BI104" s="903"/>
      <c r="BJ104" s="903"/>
      <c r="BK104" s="903"/>
      <c r="BL104" s="903"/>
      <c r="BM104" s="903"/>
      <c r="BN104" s="903"/>
      <c r="BO104" s="903"/>
      <c r="BP104" s="903"/>
      <c r="BQ104" s="903"/>
      <c r="BX104" s="315" t="s">
        <v>1218</v>
      </c>
      <c r="BY104" s="316" t="s">
        <v>1169</v>
      </c>
    </row>
  </sheetData>
  <sheetProtection password="88FD" sheet="1" formatColumns="0" formatRows="0" selectLockedCells="1"/>
  <mergeCells count="85">
    <mergeCell ref="AZ104:BQ104"/>
    <mergeCell ref="AZ103:BQ103"/>
    <mergeCell ref="J103:Q103"/>
    <mergeCell ref="R103:AI103"/>
    <mergeCell ref="AR103:AY103"/>
    <mergeCell ref="J104:Q104"/>
    <mergeCell ref="R104:AI104"/>
    <mergeCell ref="AR104:AY104"/>
    <mergeCell ref="AZ98:BQ98"/>
    <mergeCell ref="R98:AI98"/>
    <mergeCell ref="J101:Q101"/>
    <mergeCell ref="AR102:AY102"/>
    <mergeCell ref="AZ102:BQ102"/>
    <mergeCell ref="J102:Q102"/>
    <mergeCell ref="AZ101:BQ101"/>
    <mergeCell ref="R101:AI101"/>
    <mergeCell ref="AR101:AY101"/>
    <mergeCell ref="AZ100:BQ100"/>
    <mergeCell ref="AZ97:BQ97"/>
    <mergeCell ref="AR97:AY97"/>
    <mergeCell ref="R18:AQ18"/>
    <mergeCell ref="AR18:BQ18"/>
    <mergeCell ref="R20:AQ20"/>
    <mergeCell ref="AR20:BQ20"/>
    <mergeCell ref="R97:AI97"/>
    <mergeCell ref="AR21:BQ21"/>
    <mergeCell ref="R22:AQ22"/>
    <mergeCell ref="AR22:BQ22"/>
    <mergeCell ref="R99:AI99"/>
    <mergeCell ref="J100:Q100"/>
    <mergeCell ref="R100:AI100"/>
    <mergeCell ref="AZ99:BQ99"/>
    <mergeCell ref="AR99:AY99"/>
    <mergeCell ref="AJ97:AQ104"/>
    <mergeCell ref="J99:Q99"/>
    <mergeCell ref="AR100:AY100"/>
    <mergeCell ref="R102:AI102"/>
    <mergeCell ref="AR98:AY98"/>
    <mergeCell ref="A18:Q18"/>
    <mergeCell ref="A17:Q17"/>
    <mergeCell ref="J98:Q98"/>
    <mergeCell ref="A97:I104"/>
    <mergeCell ref="J97:Q97"/>
    <mergeCell ref="A22:Q22"/>
    <mergeCell ref="A19:Q19"/>
    <mergeCell ref="A21:Q21"/>
    <mergeCell ref="A23:Q23"/>
    <mergeCell ref="A20:Q20"/>
    <mergeCell ref="R11:AQ11"/>
    <mergeCell ref="AR11:BQ12"/>
    <mergeCell ref="J12:Q12"/>
    <mergeCell ref="R16:AQ16"/>
    <mergeCell ref="AR16:BQ16"/>
    <mergeCell ref="A14:BQ14"/>
    <mergeCell ref="R15:AQ15"/>
    <mergeCell ref="A15:Q15"/>
    <mergeCell ref="A16:Q16"/>
    <mergeCell ref="AR15:BQ15"/>
    <mergeCell ref="A8:Q8"/>
    <mergeCell ref="AR9:BQ9"/>
    <mergeCell ref="A10:BQ10"/>
    <mergeCell ref="A11:I13"/>
    <mergeCell ref="J11:Q11"/>
    <mergeCell ref="R12:AQ12"/>
    <mergeCell ref="R13:T13"/>
    <mergeCell ref="AR13:BQ13"/>
    <mergeCell ref="U13:AQ13"/>
    <mergeCell ref="J13:Q13"/>
    <mergeCell ref="A7:BQ7"/>
    <mergeCell ref="A9:Q9"/>
    <mergeCell ref="R9:AQ9"/>
    <mergeCell ref="I2:BL2"/>
    <mergeCell ref="AY4:BG4"/>
    <mergeCell ref="BH4:BQ4"/>
    <mergeCell ref="A6:BQ6"/>
    <mergeCell ref="AY3:BG3"/>
    <mergeCell ref="BH3:BQ3"/>
    <mergeCell ref="R8:BQ8"/>
    <mergeCell ref="R23:AQ23"/>
    <mergeCell ref="AR23:BQ23"/>
    <mergeCell ref="AR17:BQ17"/>
    <mergeCell ref="R19:AQ19"/>
    <mergeCell ref="AR19:BQ19"/>
    <mergeCell ref="R17:AQ17"/>
    <mergeCell ref="R21:AQ21"/>
  </mergeCells>
  <conditionalFormatting sqref="R12:AQ13">
    <cfRule type="expression" priority="1" dxfId="0" stopIfTrue="1">
      <formula>$R$11="利用しない"</formula>
    </cfRule>
  </conditionalFormatting>
  <dataValidations count="16">
    <dataValidation type="textLength" operator="lessThanOrEqual" allowBlank="1" showInputMessage="1" showErrorMessage="1" imeMode="off" sqref="AZ102:AZ103 BR98:BR99 R102:R103">
      <formula1>13</formula1>
    </dataValidation>
    <dataValidation type="textLength" operator="lessThanOrEqual" allowBlank="1" showInputMessage="1" showErrorMessage="1" imeMode="on" sqref="AZ100 R98">
      <formula1>20</formula1>
    </dataValidation>
    <dataValidation type="list" allowBlank="1" showInputMessage="1" showErrorMessage="1" sqref="R100">
      <formula1>$A$157:$A$173</formula1>
    </dataValidation>
    <dataValidation type="textLength" operator="lessThanOrEqual" allowBlank="1" showInputMessage="1" showErrorMessage="1" imeMode="on" sqref="R99 AZ99">
      <formula1>10</formula1>
    </dataValidation>
    <dataValidation type="textLength" operator="lessThanOrEqual" allowBlank="1" showInputMessage="1" showErrorMessage="1" imeMode="off" sqref="R101 R97">
      <formula1>8</formula1>
    </dataValidation>
    <dataValidation type="textLength" operator="lessThanOrEqual" allowBlank="1" showInputMessage="1" showErrorMessage="1" imeMode="off" sqref="AZ104 R104">
      <formula1>64</formula1>
    </dataValidation>
    <dataValidation operator="lessThanOrEqual" allowBlank="1" showInputMessage="1" showErrorMessage="1" imeMode="halfKatakana" sqref="R8 R13"/>
    <dataValidation type="list" operator="lessThanOrEqual" allowBlank="1" showInputMessage="1" showErrorMessage="1" imeMode="halfKatakana" sqref="R9:AQ9">
      <formula1>$A$26:$A$27</formula1>
    </dataValidation>
    <dataValidation type="list" operator="lessThanOrEqual" allowBlank="1" showInputMessage="1" showErrorMessage="1" sqref="R15:AQ15">
      <formula1>$A$26:$A$28</formula1>
    </dataValidation>
    <dataValidation allowBlank="1" showInputMessage="1" showErrorMessage="1" imeMode="off" sqref="B4:D5 F4:I5 A3:A5"/>
    <dataValidation allowBlank="1" imeMode="off" sqref="AZ5:BQ5"/>
    <dataValidation allowBlank="1" showErrorMessage="1" imeMode="halfAlpha" sqref="BH3:BQ4"/>
    <dataValidation type="textLength" operator="equal" allowBlank="1" showInputMessage="1" showErrorMessage="1" imeMode="halfAlpha" sqref="U13:AQ13">
      <formula1>9</formula1>
    </dataValidation>
    <dataValidation type="list" operator="lessThanOrEqual" allowBlank="1" showInputMessage="1" showErrorMessage="1" sqref="R12:AQ12">
      <formula1>$A$31:$A$32</formula1>
    </dataValidation>
    <dataValidation type="list" operator="lessThanOrEqual" allowBlank="1" showInputMessage="1" showErrorMessage="1" sqref="R11:AQ11 R16:AQ20">
      <formula1>$A$26:$A$27</formula1>
    </dataValidation>
    <dataValidation type="list" allowBlank="1" showInputMessage="1" showErrorMessage="1" sqref="R21:AQ23">
      <formula1>$A$26:$A$27</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7"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BY123"/>
  <sheetViews>
    <sheetView showGridLines="0" view="pageBreakPreview" zoomScale="75" zoomScaleNormal="75" zoomScaleSheetLayoutView="75" zoomScalePageLayoutView="0" workbookViewId="0" topLeftCell="A1">
      <selection activeCell="R10" sqref="R10:AI10"/>
    </sheetView>
  </sheetViews>
  <sheetFormatPr defaultColWidth="26.00390625" defaultRowHeight="40.5" customHeight="1"/>
  <cols>
    <col min="1" max="9" width="3.125" style="1" customWidth="1"/>
    <col min="10" max="17" width="3.125" style="6" customWidth="1"/>
    <col min="18" max="43" width="3.375" style="6" customWidth="1"/>
    <col min="44" max="69" width="3.125" style="6" customWidth="1"/>
    <col min="70" max="72" width="2.625" style="1" customWidth="1"/>
    <col min="73" max="73" width="5.00390625" style="1" customWidth="1"/>
    <col min="74" max="74" width="5.25390625" style="1" hidden="1" customWidth="1"/>
    <col min="75" max="75" width="13.00390625" style="1" hidden="1" customWidth="1"/>
    <col min="76" max="76" width="3.00390625" style="1" hidden="1" customWidth="1"/>
    <col min="77" max="77" width="17.00390625" style="1" hidden="1" customWidth="1"/>
    <col min="78" max="79" width="4.625" style="1" hidden="1" customWidth="1"/>
    <col min="80"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s="59" customFormat="1" ht="53.25" customHeight="1">
      <c r="A2" s="25"/>
      <c r="B2" s="58"/>
      <c r="C2" s="58"/>
      <c r="D2" s="58"/>
      <c r="E2" s="58"/>
      <c r="F2" s="58"/>
      <c r="G2" s="58"/>
      <c r="H2" s="58"/>
      <c r="I2" s="820" t="str">
        <f>'基本情報'!I2</f>
        <v>第６種オープンコンピュータ通信網サービス　ＩＰ８/ＩＰ１６　契約申込書（新規）</v>
      </c>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58"/>
      <c r="BN2" s="58"/>
      <c r="BO2" s="58"/>
      <c r="BP2" s="58"/>
      <c r="BQ2" s="58"/>
    </row>
    <row r="3" spans="1:69" s="3" customFormat="1" ht="39.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9">
        <f>IF('基本情報'!BH3="","",'基本情報'!BH3)</f>
      </c>
      <c r="BI3" s="830"/>
      <c r="BJ3" s="830"/>
      <c r="BK3" s="830"/>
      <c r="BL3" s="830"/>
      <c r="BM3" s="830"/>
      <c r="BN3" s="830"/>
      <c r="BO3" s="830"/>
      <c r="BP3" s="830"/>
      <c r="BQ3" s="831"/>
    </row>
    <row r="4" spans="1:69" s="3" customFormat="1" ht="33.7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825" t="s">
        <v>1337</v>
      </c>
      <c r="AZ4" s="703"/>
      <c r="BA4" s="703"/>
      <c r="BB4" s="703"/>
      <c r="BC4" s="703"/>
      <c r="BD4" s="703"/>
      <c r="BE4" s="703"/>
      <c r="BF4" s="703"/>
      <c r="BG4" s="704"/>
      <c r="BH4" s="829">
        <f>IF('基本情報'!BH4="","",'基本情報'!BH4)</f>
      </c>
      <c r="BI4" s="830"/>
      <c r="BJ4" s="830"/>
      <c r="BK4" s="830"/>
      <c r="BL4" s="830"/>
      <c r="BM4" s="830"/>
      <c r="BN4" s="830"/>
      <c r="BO4" s="830"/>
      <c r="BP4" s="830"/>
      <c r="BQ4" s="831"/>
    </row>
    <row r="5" spans="1:69" ht="12.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821"/>
      <c r="BJ5" s="822"/>
      <c r="BK5" s="822"/>
      <c r="BL5" s="822"/>
      <c r="BM5" s="822"/>
      <c r="BN5" s="822"/>
      <c r="BO5" s="822"/>
      <c r="BP5" s="822"/>
      <c r="BQ5" s="822"/>
    </row>
    <row r="6" spans="1:70" s="40" customFormat="1" ht="52.5" customHeight="1">
      <c r="A6" s="953" t="s">
        <v>674</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7"/>
      <c r="BR6" s="1"/>
    </row>
    <row r="7" spans="1:70" s="37" customFormat="1" ht="20.25" customHeight="1" hidden="1">
      <c r="A7" s="31"/>
      <c r="B7" s="32"/>
      <c r="C7" s="32"/>
      <c r="D7" s="32"/>
      <c r="E7" s="32"/>
      <c r="F7" s="32"/>
      <c r="G7" s="32"/>
      <c r="H7" s="32"/>
      <c r="I7" s="32"/>
      <c r="J7" s="32"/>
      <c r="K7" s="32"/>
      <c r="L7" s="32"/>
      <c r="M7" s="32"/>
      <c r="N7" s="32"/>
      <c r="O7" s="32"/>
      <c r="P7" s="32"/>
      <c r="Q7" s="32"/>
      <c r="R7" s="33"/>
      <c r="S7" s="33"/>
      <c r="T7" s="33"/>
      <c r="U7" s="33"/>
      <c r="V7" s="33"/>
      <c r="W7" s="33"/>
      <c r="X7" s="33"/>
      <c r="Y7" s="33"/>
      <c r="Z7" s="33"/>
      <c r="AA7" s="33"/>
      <c r="AB7" s="33"/>
      <c r="AC7" s="33"/>
      <c r="AD7" s="33"/>
      <c r="AE7" s="33"/>
      <c r="AF7" s="33"/>
      <c r="AG7" s="33"/>
      <c r="AH7" s="33"/>
      <c r="AI7" s="33"/>
      <c r="AJ7" s="33"/>
      <c r="AK7" s="33"/>
      <c r="AL7" s="33"/>
      <c r="AM7" s="33"/>
      <c r="AN7" s="34"/>
      <c r="AO7" s="34"/>
      <c r="AP7" s="34"/>
      <c r="AQ7" s="34"/>
      <c r="AR7" s="35"/>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11"/>
    </row>
    <row r="8" spans="1:69" ht="32.25" customHeight="1">
      <c r="A8" s="691" t="s">
        <v>1438</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1"/>
      <c r="BF8" s="691"/>
      <c r="BG8" s="691"/>
      <c r="BH8" s="691"/>
      <c r="BI8" s="691"/>
      <c r="BJ8" s="691"/>
      <c r="BK8" s="691"/>
      <c r="BL8" s="691"/>
      <c r="BM8" s="691"/>
      <c r="BN8" s="691"/>
      <c r="BO8" s="691"/>
      <c r="BP8" s="691"/>
      <c r="BQ8" s="691"/>
    </row>
    <row r="9" spans="1:70" s="40" customFormat="1" ht="58.5" customHeight="1">
      <c r="A9" s="615" t="s">
        <v>72</v>
      </c>
      <c r="B9" s="616"/>
      <c r="C9" s="616"/>
      <c r="D9" s="616"/>
      <c r="E9" s="616"/>
      <c r="F9" s="616"/>
      <c r="G9" s="616"/>
      <c r="H9" s="616"/>
      <c r="I9" s="616"/>
      <c r="J9" s="616"/>
      <c r="K9" s="616"/>
      <c r="L9" s="616"/>
      <c r="M9" s="616"/>
      <c r="N9" s="616"/>
      <c r="O9" s="616"/>
      <c r="P9" s="616"/>
      <c r="Q9" s="616"/>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616"/>
      <c r="AS9" s="616"/>
      <c r="AT9" s="616"/>
      <c r="AU9" s="616"/>
      <c r="AV9" s="616"/>
      <c r="AW9" s="616"/>
      <c r="AX9" s="616"/>
      <c r="AY9" s="616"/>
      <c r="AZ9" s="616"/>
      <c r="BA9" s="616"/>
      <c r="BB9" s="616"/>
      <c r="BC9" s="616"/>
      <c r="BD9" s="616"/>
      <c r="BE9" s="616"/>
      <c r="BF9" s="616"/>
      <c r="BG9" s="616"/>
      <c r="BH9" s="616"/>
      <c r="BI9" s="616"/>
      <c r="BJ9" s="616"/>
      <c r="BK9" s="616"/>
      <c r="BL9" s="616"/>
      <c r="BM9" s="616"/>
      <c r="BN9" s="616"/>
      <c r="BO9" s="616"/>
      <c r="BP9" s="616"/>
      <c r="BQ9" s="617"/>
      <c r="BR9" s="1"/>
    </row>
    <row r="10" spans="1:77" s="37" customFormat="1" ht="58.5" customHeight="1">
      <c r="A10" s="652" t="s">
        <v>1074</v>
      </c>
      <c r="B10" s="653"/>
      <c r="C10" s="653"/>
      <c r="D10" s="653"/>
      <c r="E10" s="653"/>
      <c r="F10" s="653"/>
      <c r="G10" s="653"/>
      <c r="H10" s="653"/>
      <c r="I10" s="653"/>
      <c r="J10" s="653"/>
      <c r="K10" s="653"/>
      <c r="L10" s="653"/>
      <c r="M10" s="653"/>
      <c r="N10" s="653"/>
      <c r="O10" s="653"/>
      <c r="P10" s="653"/>
      <c r="Q10" s="653"/>
      <c r="R10" s="923"/>
      <c r="S10" s="893"/>
      <c r="T10" s="893"/>
      <c r="U10" s="893"/>
      <c r="V10" s="893"/>
      <c r="W10" s="893"/>
      <c r="X10" s="893"/>
      <c r="Y10" s="893"/>
      <c r="Z10" s="893"/>
      <c r="AA10" s="893"/>
      <c r="AB10" s="893"/>
      <c r="AC10" s="893"/>
      <c r="AD10" s="893"/>
      <c r="AE10" s="893"/>
      <c r="AF10" s="893"/>
      <c r="AG10" s="893"/>
      <c r="AH10" s="893"/>
      <c r="AI10" s="893"/>
      <c r="AJ10" s="954" t="s">
        <v>635</v>
      </c>
      <c r="AK10" s="955"/>
      <c r="AL10" s="955"/>
      <c r="AM10" s="955"/>
      <c r="AN10" s="955"/>
      <c r="AO10" s="955"/>
      <c r="AP10" s="955"/>
      <c r="AQ10" s="955"/>
      <c r="AR10" s="649" t="s">
        <v>1081</v>
      </c>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11"/>
      <c r="BV10" s="450" t="s">
        <v>426</v>
      </c>
      <c r="BW10" s="450" t="s">
        <v>406</v>
      </c>
      <c r="BX10" s="451">
        <f>IF('基本情報'!R31="お客様独自ドメインご利用",1,0)</f>
        <v>0</v>
      </c>
      <c r="BY10" s="450" t="s">
        <v>425</v>
      </c>
    </row>
    <row r="11" spans="1:70" s="37" customFormat="1" ht="58.5" customHeight="1">
      <c r="A11" s="652" t="s">
        <v>1075</v>
      </c>
      <c r="B11" s="653"/>
      <c r="C11" s="653"/>
      <c r="D11" s="653"/>
      <c r="E11" s="653"/>
      <c r="F11" s="653"/>
      <c r="G11" s="653"/>
      <c r="H11" s="653"/>
      <c r="I11" s="653"/>
      <c r="J11" s="653"/>
      <c r="K11" s="653"/>
      <c r="L11" s="653"/>
      <c r="M11" s="653"/>
      <c r="N11" s="653"/>
      <c r="O11" s="653"/>
      <c r="P11" s="653"/>
      <c r="Q11" s="654"/>
      <c r="R11" s="923"/>
      <c r="S11" s="893"/>
      <c r="T11" s="893"/>
      <c r="U11" s="893"/>
      <c r="V11" s="893"/>
      <c r="W11" s="893"/>
      <c r="X11" s="893"/>
      <c r="Y11" s="893"/>
      <c r="Z11" s="893"/>
      <c r="AA11" s="893"/>
      <c r="AB11" s="893"/>
      <c r="AC11" s="893"/>
      <c r="AD11" s="893"/>
      <c r="AE11" s="893"/>
      <c r="AF11" s="893"/>
      <c r="AG11" s="893"/>
      <c r="AH11" s="893"/>
      <c r="AI11" s="893"/>
      <c r="AJ11" s="954" t="s">
        <v>636</v>
      </c>
      <c r="AK11" s="955"/>
      <c r="AL11" s="955"/>
      <c r="AM11" s="955"/>
      <c r="AN11" s="955"/>
      <c r="AO11" s="955"/>
      <c r="AP11" s="955"/>
      <c r="AQ11" s="955"/>
      <c r="AR11" s="649" t="s">
        <v>1081</v>
      </c>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11"/>
    </row>
    <row r="12" spans="1:70" s="37" customFormat="1" ht="58.5" customHeight="1">
      <c r="A12" s="652" t="s">
        <v>1076</v>
      </c>
      <c r="B12" s="653"/>
      <c r="C12" s="653"/>
      <c r="D12" s="653"/>
      <c r="E12" s="653"/>
      <c r="F12" s="653"/>
      <c r="G12" s="653"/>
      <c r="H12" s="653"/>
      <c r="I12" s="653"/>
      <c r="J12" s="653"/>
      <c r="K12" s="653"/>
      <c r="L12" s="653"/>
      <c r="M12" s="653"/>
      <c r="N12" s="653"/>
      <c r="O12" s="653"/>
      <c r="P12" s="653"/>
      <c r="Q12" s="654"/>
      <c r="R12" s="923"/>
      <c r="S12" s="893"/>
      <c r="T12" s="893"/>
      <c r="U12" s="893"/>
      <c r="V12" s="893"/>
      <c r="W12" s="893"/>
      <c r="X12" s="893"/>
      <c r="Y12" s="893"/>
      <c r="Z12" s="893"/>
      <c r="AA12" s="893"/>
      <c r="AB12" s="893"/>
      <c r="AC12" s="893"/>
      <c r="AD12" s="893"/>
      <c r="AE12" s="893"/>
      <c r="AF12" s="893"/>
      <c r="AG12" s="893"/>
      <c r="AH12" s="893"/>
      <c r="AI12" s="893"/>
      <c r="AJ12" s="954" t="s">
        <v>636</v>
      </c>
      <c r="AK12" s="955"/>
      <c r="AL12" s="955"/>
      <c r="AM12" s="955"/>
      <c r="AN12" s="955"/>
      <c r="AO12" s="955"/>
      <c r="AP12" s="955"/>
      <c r="AQ12" s="955"/>
      <c r="AR12" s="649" t="s">
        <v>1081</v>
      </c>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11"/>
    </row>
    <row r="13" spans="1:70" s="37" customFormat="1" ht="20.25" customHeight="1" hidden="1">
      <c r="A13" s="31"/>
      <c r="B13" s="32"/>
      <c r="C13" s="32"/>
      <c r="D13" s="32"/>
      <c r="E13" s="32"/>
      <c r="F13" s="32"/>
      <c r="G13" s="32"/>
      <c r="H13" s="32"/>
      <c r="I13" s="32"/>
      <c r="J13" s="32"/>
      <c r="K13" s="32"/>
      <c r="L13" s="32"/>
      <c r="M13" s="32"/>
      <c r="N13" s="32"/>
      <c r="O13" s="32"/>
      <c r="P13" s="32"/>
      <c r="Q13" s="32"/>
      <c r="R13" s="33"/>
      <c r="S13" s="33"/>
      <c r="T13" s="33"/>
      <c r="U13" s="33"/>
      <c r="V13" s="33"/>
      <c r="W13" s="33"/>
      <c r="X13" s="33"/>
      <c r="Y13" s="33"/>
      <c r="Z13" s="33"/>
      <c r="AA13" s="33"/>
      <c r="AB13" s="33"/>
      <c r="AC13" s="33"/>
      <c r="AD13" s="33"/>
      <c r="AE13" s="33"/>
      <c r="AF13" s="33"/>
      <c r="AG13" s="33"/>
      <c r="AH13" s="33"/>
      <c r="AI13" s="33"/>
      <c r="AJ13" s="33"/>
      <c r="AK13" s="33"/>
      <c r="AL13" s="33"/>
      <c r="AM13" s="33"/>
      <c r="AN13" s="34"/>
      <c r="AO13" s="34"/>
      <c r="AP13" s="34"/>
      <c r="AQ13" s="34"/>
      <c r="AR13" s="35"/>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11"/>
    </row>
    <row r="14" spans="1:69" ht="47.25" customHeight="1">
      <c r="A14" s="691" t="s">
        <v>1323</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1"/>
      <c r="AT14" s="691"/>
      <c r="AU14" s="691"/>
      <c r="AV14" s="691"/>
      <c r="AW14" s="691"/>
      <c r="AX14" s="691"/>
      <c r="AY14" s="691"/>
      <c r="AZ14" s="691"/>
      <c r="BA14" s="691"/>
      <c r="BB14" s="691"/>
      <c r="BC14" s="691"/>
      <c r="BD14" s="691"/>
      <c r="BE14" s="691"/>
      <c r="BF14" s="691"/>
      <c r="BG14" s="691"/>
      <c r="BH14" s="691"/>
      <c r="BI14" s="691"/>
      <c r="BJ14" s="691"/>
      <c r="BK14" s="691"/>
      <c r="BL14" s="691"/>
      <c r="BM14" s="691"/>
      <c r="BN14" s="691"/>
      <c r="BO14" s="691"/>
      <c r="BP14" s="691"/>
      <c r="BQ14" s="691"/>
    </row>
    <row r="15" spans="1:70" s="40" customFormat="1" ht="46.5" customHeight="1">
      <c r="A15" s="934" t="s">
        <v>482</v>
      </c>
      <c r="B15" s="935"/>
      <c r="C15" s="935"/>
      <c r="D15" s="936"/>
      <c r="E15" s="937" t="s">
        <v>485</v>
      </c>
      <c r="F15" s="938"/>
      <c r="G15" s="938"/>
      <c r="H15" s="938"/>
      <c r="I15" s="939"/>
      <c r="J15" s="951" t="s">
        <v>1185</v>
      </c>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1"/>
      <c r="AY15" s="951"/>
      <c r="AZ15" s="951"/>
      <c r="BA15" s="951"/>
      <c r="BB15" s="951"/>
      <c r="BC15" s="951"/>
      <c r="BD15" s="951"/>
      <c r="BE15" s="951"/>
      <c r="BF15" s="951"/>
      <c r="BG15" s="951"/>
      <c r="BH15" s="951"/>
      <c r="BI15" s="951"/>
      <c r="BJ15" s="951"/>
      <c r="BK15" s="951"/>
      <c r="BL15" s="951"/>
      <c r="BM15" s="951"/>
      <c r="BN15" s="951"/>
      <c r="BO15" s="951"/>
      <c r="BP15" s="951"/>
      <c r="BQ15" s="952"/>
      <c r="BR15" s="1"/>
    </row>
    <row r="16" spans="1:69" s="5" customFormat="1" ht="37.5" customHeight="1">
      <c r="A16" s="940" t="s">
        <v>484</v>
      </c>
      <c r="B16" s="941"/>
      <c r="C16" s="941"/>
      <c r="D16" s="942"/>
      <c r="E16" s="924" t="s">
        <v>483</v>
      </c>
      <c r="F16" s="925"/>
      <c r="G16" s="925"/>
      <c r="H16" s="925"/>
      <c r="I16" s="926"/>
      <c r="J16" s="773" t="s">
        <v>1186</v>
      </c>
      <c r="K16" s="774"/>
      <c r="L16" s="774"/>
      <c r="M16" s="774"/>
      <c r="N16" s="774"/>
      <c r="O16" s="774"/>
      <c r="P16" s="774"/>
      <c r="Q16" s="775"/>
      <c r="R16" s="92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4"/>
      <c r="AR16" s="956" t="s">
        <v>142</v>
      </c>
      <c r="AS16" s="949"/>
      <c r="AT16" s="949"/>
      <c r="AU16" s="949"/>
      <c r="AV16" s="949"/>
      <c r="AW16" s="949"/>
      <c r="AX16" s="949"/>
      <c r="AY16" s="949"/>
      <c r="AZ16" s="949"/>
      <c r="BA16" s="949"/>
      <c r="BB16" s="949"/>
      <c r="BC16" s="949"/>
      <c r="BD16" s="949"/>
      <c r="BE16" s="949"/>
      <c r="BF16" s="949"/>
      <c r="BG16" s="949"/>
      <c r="BH16" s="949"/>
      <c r="BI16" s="949"/>
      <c r="BJ16" s="949"/>
      <c r="BK16" s="949"/>
      <c r="BL16" s="949"/>
      <c r="BM16" s="949"/>
      <c r="BN16" s="949"/>
      <c r="BO16" s="949"/>
      <c r="BP16" s="949"/>
      <c r="BQ16" s="950"/>
    </row>
    <row r="17" spans="1:69" s="5" customFormat="1" ht="37.5" customHeight="1">
      <c r="A17" s="943"/>
      <c r="B17" s="944"/>
      <c r="C17" s="944"/>
      <c r="D17" s="945"/>
      <c r="E17" s="927"/>
      <c r="F17" s="928"/>
      <c r="G17" s="928"/>
      <c r="H17" s="928"/>
      <c r="I17" s="929"/>
      <c r="J17" s="721" t="s">
        <v>1322</v>
      </c>
      <c r="K17" s="721"/>
      <c r="L17" s="721"/>
      <c r="M17" s="721"/>
      <c r="N17" s="721"/>
      <c r="O17" s="721"/>
      <c r="P17" s="721"/>
      <c r="Q17" s="721"/>
      <c r="R17" s="933"/>
      <c r="S17" s="933"/>
      <c r="T17" s="933"/>
      <c r="U17" s="933"/>
      <c r="V17" s="933"/>
      <c r="W17" s="933"/>
      <c r="X17" s="933"/>
      <c r="Y17" s="933"/>
      <c r="Z17" s="933"/>
      <c r="AA17" s="933"/>
      <c r="AB17" s="933"/>
      <c r="AC17" s="933"/>
      <c r="AD17" s="933"/>
      <c r="AE17" s="933"/>
      <c r="AF17" s="933"/>
      <c r="AG17" s="933"/>
      <c r="AH17" s="933"/>
      <c r="AI17" s="933"/>
      <c r="AJ17" s="933"/>
      <c r="AK17" s="933"/>
      <c r="AL17" s="933"/>
      <c r="AM17" s="933"/>
      <c r="AN17" s="933"/>
      <c r="AO17" s="933"/>
      <c r="AP17" s="933"/>
      <c r="AQ17" s="933"/>
      <c r="AR17" s="949" t="s">
        <v>873</v>
      </c>
      <c r="AS17" s="949"/>
      <c r="AT17" s="949"/>
      <c r="AU17" s="949"/>
      <c r="AV17" s="949"/>
      <c r="AW17" s="949"/>
      <c r="AX17" s="949"/>
      <c r="AY17" s="949"/>
      <c r="AZ17" s="949"/>
      <c r="BA17" s="949"/>
      <c r="BB17" s="949"/>
      <c r="BC17" s="949"/>
      <c r="BD17" s="949"/>
      <c r="BE17" s="949"/>
      <c r="BF17" s="949"/>
      <c r="BG17" s="949"/>
      <c r="BH17" s="949"/>
      <c r="BI17" s="949"/>
      <c r="BJ17" s="949"/>
      <c r="BK17" s="949"/>
      <c r="BL17" s="949"/>
      <c r="BM17" s="949"/>
      <c r="BN17" s="949"/>
      <c r="BO17" s="949"/>
      <c r="BP17" s="949"/>
      <c r="BQ17" s="950"/>
    </row>
    <row r="18" spans="1:69" s="5" customFormat="1" ht="37.5" customHeight="1">
      <c r="A18" s="943"/>
      <c r="B18" s="944"/>
      <c r="C18" s="944"/>
      <c r="D18" s="945"/>
      <c r="E18" s="927"/>
      <c r="F18" s="928"/>
      <c r="G18" s="928"/>
      <c r="H18" s="928"/>
      <c r="I18" s="929"/>
      <c r="J18" s="721" t="s">
        <v>1322</v>
      </c>
      <c r="K18" s="721"/>
      <c r="L18" s="721"/>
      <c r="M18" s="721"/>
      <c r="N18" s="721"/>
      <c r="O18" s="721"/>
      <c r="P18" s="721"/>
      <c r="Q18" s="721"/>
      <c r="R18" s="933"/>
      <c r="S18" s="933"/>
      <c r="T18" s="933"/>
      <c r="U18" s="933"/>
      <c r="V18" s="933"/>
      <c r="W18" s="933"/>
      <c r="X18" s="933"/>
      <c r="Y18" s="933"/>
      <c r="Z18" s="933"/>
      <c r="AA18" s="933"/>
      <c r="AB18" s="933"/>
      <c r="AC18" s="933"/>
      <c r="AD18" s="933"/>
      <c r="AE18" s="933"/>
      <c r="AF18" s="933"/>
      <c r="AG18" s="933"/>
      <c r="AH18" s="933"/>
      <c r="AI18" s="933"/>
      <c r="AJ18" s="933"/>
      <c r="AK18" s="933"/>
      <c r="AL18" s="933"/>
      <c r="AM18" s="933"/>
      <c r="AN18" s="933"/>
      <c r="AO18" s="933"/>
      <c r="AP18" s="933"/>
      <c r="AQ18" s="933"/>
      <c r="AR18" s="949" t="s">
        <v>873</v>
      </c>
      <c r="AS18" s="949"/>
      <c r="AT18" s="949"/>
      <c r="AU18" s="949"/>
      <c r="AV18" s="949"/>
      <c r="AW18" s="949"/>
      <c r="AX18" s="949"/>
      <c r="AY18" s="949"/>
      <c r="AZ18" s="949"/>
      <c r="BA18" s="949"/>
      <c r="BB18" s="949"/>
      <c r="BC18" s="949"/>
      <c r="BD18" s="949"/>
      <c r="BE18" s="949"/>
      <c r="BF18" s="949"/>
      <c r="BG18" s="949"/>
      <c r="BH18" s="949"/>
      <c r="BI18" s="949"/>
      <c r="BJ18" s="949"/>
      <c r="BK18" s="949"/>
      <c r="BL18" s="949"/>
      <c r="BM18" s="949"/>
      <c r="BN18" s="949"/>
      <c r="BO18" s="949"/>
      <c r="BP18" s="949"/>
      <c r="BQ18" s="950"/>
    </row>
    <row r="19" spans="1:69" s="5" customFormat="1" ht="37.5" customHeight="1">
      <c r="A19" s="943"/>
      <c r="B19" s="944"/>
      <c r="C19" s="944"/>
      <c r="D19" s="945"/>
      <c r="E19" s="930"/>
      <c r="F19" s="931"/>
      <c r="G19" s="931"/>
      <c r="H19" s="931"/>
      <c r="I19" s="932"/>
      <c r="J19" s="721" t="s">
        <v>1322</v>
      </c>
      <c r="K19" s="721"/>
      <c r="L19" s="721"/>
      <c r="M19" s="721"/>
      <c r="N19" s="721"/>
      <c r="O19" s="721"/>
      <c r="P19" s="721"/>
      <c r="Q19" s="721"/>
      <c r="R19" s="933"/>
      <c r="S19" s="933"/>
      <c r="T19" s="933"/>
      <c r="U19" s="933"/>
      <c r="V19" s="933"/>
      <c r="W19" s="933"/>
      <c r="X19" s="933"/>
      <c r="Y19" s="933"/>
      <c r="Z19" s="933"/>
      <c r="AA19" s="933"/>
      <c r="AB19" s="933"/>
      <c r="AC19" s="933"/>
      <c r="AD19" s="933"/>
      <c r="AE19" s="933"/>
      <c r="AF19" s="933"/>
      <c r="AG19" s="933"/>
      <c r="AH19" s="933"/>
      <c r="AI19" s="933"/>
      <c r="AJ19" s="933"/>
      <c r="AK19" s="933"/>
      <c r="AL19" s="933"/>
      <c r="AM19" s="933"/>
      <c r="AN19" s="933"/>
      <c r="AO19" s="933"/>
      <c r="AP19" s="933"/>
      <c r="AQ19" s="933"/>
      <c r="AR19" s="949" t="s">
        <v>873</v>
      </c>
      <c r="AS19" s="949"/>
      <c r="AT19" s="949"/>
      <c r="AU19" s="949"/>
      <c r="AV19" s="949"/>
      <c r="AW19" s="949"/>
      <c r="AX19" s="949"/>
      <c r="AY19" s="949"/>
      <c r="AZ19" s="949"/>
      <c r="BA19" s="949"/>
      <c r="BB19" s="949"/>
      <c r="BC19" s="949"/>
      <c r="BD19" s="949"/>
      <c r="BE19" s="949"/>
      <c r="BF19" s="949"/>
      <c r="BG19" s="949"/>
      <c r="BH19" s="949"/>
      <c r="BI19" s="949"/>
      <c r="BJ19" s="949"/>
      <c r="BK19" s="949"/>
      <c r="BL19" s="949"/>
      <c r="BM19" s="949"/>
      <c r="BN19" s="949"/>
      <c r="BO19" s="949"/>
      <c r="BP19" s="949"/>
      <c r="BQ19" s="950"/>
    </row>
    <row r="20" spans="1:69" s="5" customFormat="1" ht="37.5" customHeight="1">
      <c r="A20" s="943"/>
      <c r="B20" s="944"/>
      <c r="C20" s="944"/>
      <c r="D20" s="945"/>
      <c r="E20" s="924">
        <v>2</v>
      </c>
      <c r="F20" s="925"/>
      <c r="G20" s="925"/>
      <c r="H20" s="925"/>
      <c r="I20" s="926"/>
      <c r="J20" s="773" t="s">
        <v>1186</v>
      </c>
      <c r="K20" s="774"/>
      <c r="L20" s="774"/>
      <c r="M20" s="774"/>
      <c r="N20" s="774"/>
      <c r="O20" s="774"/>
      <c r="P20" s="774"/>
      <c r="Q20" s="775"/>
      <c r="R20" s="92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4"/>
      <c r="AR20" s="956" t="s">
        <v>142</v>
      </c>
      <c r="AS20" s="949"/>
      <c r="AT20" s="949"/>
      <c r="AU20" s="949"/>
      <c r="AV20" s="949"/>
      <c r="AW20" s="949"/>
      <c r="AX20" s="949"/>
      <c r="AY20" s="949"/>
      <c r="AZ20" s="949"/>
      <c r="BA20" s="949"/>
      <c r="BB20" s="949"/>
      <c r="BC20" s="949"/>
      <c r="BD20" s="949"/>
      <c r="BE20" s="949"/>
      <c r="BF20" s="949"/>
      <c r="BG20" s="949"/>
      <c r="BH20" s="949"/>
      <c r="BI20" s="949"/>
      <c r="BJ20" s="949"/>
      <c r="BK20" s="949"/>
      <c r="BL20" s="949"/>
      <c r="BM20" s="949"/>
      <c r="BN20" s="949"/>
      <c r="BO20" s="949"/>
      <c r="BP20" s="949"/>
      <c r="BQ20" s="950"/>
    </row>
    <row r="21" spans="1:69" s="5" customFormat="1" ht="37.5" customHeight="1">
      <c r="A21" s="943"/>
      <c r="B21" s="944"/>
      <c r="C21" s="944"/>
      <c r="D21" s="945"/>
      <c r="E21" s="927"/>
      <c r="F21" s="928"/>
      <c r="G21" s="928"/>
      <c r="H21" s="928"/>
      <c r="I21" s="929"/>
      <c r="J21" s="721" t="s">
        <v>1322</v>
      </c>
      <c r="K21" s="721"/>
      <c r="L21" s="721"/>
      <c r="M21" s="721"/>
      <c r="N21" s="721"/>
      <c r="O21" s="721"/>
      <c r="P21" s="721"/>
      <c r="Q21" s="721"/>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49" t="s">
        <v>873</v>
      </c>
      <c r="AS21" s="949"/>
      <c r="AT21" s="949"/>
      <c r="AU21" s="949"/>
      <c r="AV21" s="949"/>
      <c r="AW21" s="949"/>
      <c r="AX21" s="949"/>
      <c r="AY21" s="949"/>
      <c r="AZ21" s="949"/>
      <c r="BA21" s="949"/>
      <c r="BB21" s="949"/>
      <c r="BC21" s="949"/>
      <c r="BD21" s="949"/>
      <c r="BE21" s="949"/>
      <c r="BF21" s="949"/>
      <c r="BG21" s="949"/>
      <c r="BH21" s="949"/>
      <c r="BI21" s="949"/>
      <c r="BJ21" s="949"/>
      <c r="BK21" s="949"/>
      <c r="BL21" s="949"/>
      <c r="BM21" s="949"/>
      <c r="BN21" s="949"/>
      <c r="BO21" s="949"/>
      <c r="BP21" s="949"/>
      <c r="BQ21" s="950"/>
    </row>
    <row r="22" spans="1:69" s="5" customFormat="1" ht="37.5" customHeight="1">
      <c r="A22" s="943"/>
      <c r="B22" s="944"/>
      <c r="C22" s="944"/>
      <c r="D22" s="945"/>
      <c r="E22" s="927"/>
      <c r="F22" s="928"/>
      <c r="G22" s="928"/>
      <c r="H22" s="928"/>
      <c r="I22" s="929"/>
      <c r="J22" s="721" t="s">
        <v>1322</v>
      </c>
      <c r="K22" s="721"/>
      <c r="L22" s="721"/>
      <c r="M22" s="721"/>
      <c r="N22" s="721"/>
      <c r="O22" s="721"/>
      <c r="P22" s="721"/>
      <c r="Q22" s="721"/>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49" t="s">
        <v>873</v>
      </c>
      <c r="AS22" s="949"/>
      <c r="AT22" s="949"/>
      <c r="AU22" s="949"/>
      <c r="AV22" s="949"/>
      <c r="AW22" s="949"/>
      <c r="AX22" s="949"/>
      <c r="AY22" s="949"/>
      <c r="AZ22" s="949"/>
      <c r="BA22" s="949"/>
      <c r="BB22" s="949"/>
      <c r="BC22" s="949"/>
      <c r="BD22" s="949"/>
      <c r="BE22" s="949"/>
      <c r="BF22" s="949"/>
      <c r="BG22" s="949"/>
      <c r="BH22" s="949"/>
      <c r="BI22" s="949"/>
      <c r="BJ22" s="949"/>
      <c r="BK22" s="949"/>
      <c r="BL22" s="949"/>
      <c r="BM22" s="949"/>
      <c r="BN22" s="949"/>
      <c r="BO22" s="949"/>
      <c r="BP22" s="949"/>
      <c r="BQ22" s="950"/>
    </row>
    <row r="23" spans="1:69" s="5" customFormat="1" ht="37.5" customHeight="1">
      <c r="A23" s="943"/>
      <c r="B23" s="944"/>
      <c r="C23" s="944"/>
      <c r="D23" s="945"/>
      <c r="E23" s="930"/>
      <c r="F23" s="931"/>
      <c r="G23" s="931"/>
      <c r="H23" s="931"/>
      <c r="I23" s="932"/>
      <c r="J23" s="721" t="s">
        <v>1322</v>
      </c>
      <c r="K23" s="721"/>
      <c r="L23" s="721"/>
      <c r="M23" s="721"/>
      <c r="N23" s="721"/>
      <c r="O23" s="721"/>
      <c r="P23" s="721"/>
      <c r="Q23" s="721"/>
      <c r="R23" s="933"/>
      <c r="S23" s="933"/>
      <c r="T23" s="933"/>
      <c r="U23" s="933"/>
      <c r="V23" s="933"/>
      <c r="W23" s="933"/>
      <c r="X23" s="933"/>
      <c r="Y23" s="933"/>
      <c r="Z23" s="933"/>
      <c r="AA23" s="933"/>
      <c r="AB23" s="933"/>
      <c r="AC23" s="933"/>
      <c r="AD23" s="933"/>
      <c r="AE23" s="933"/>
      <c r="AF23" s="933"/>
      <c r="AG23" s="933"/>
      <c r="AH23" s="933"/>
      <c r="AI23" s="933"/>
      <c r="AJ23" s="933"/>
      <c r="AK23" s="933"/>
      <c r="AL23" s="933"/>
      <c r="AM23" s="933"/>
      <c r="AN23" s="933"/>
      <c r="AO23" s="933"/>
      <c r="AP23" s="933"/>
      <c r="AQ23" s="933"/>
      <c r="AR23" s="949" t="s">
        <v>873</v>
      </c>
      <c r="AS23" s="949"/>
      <c r="AT23" s="949"/>
      <c r="AU23" s="949"/>
      <c r="AV23" s="949"/>
      <c r="AW23" s="949"/>
      <c r="AX23" s="949"/>
      <c r="AY23" s="949"/>
      <c r="AZ23" s="949"/>
      <c r="BA23" s="949"/>
      <c r="BB23" s="949"/>
      <c r="BC23" s="949"/>
      <c r="BD23" s="949"/>
      <c r="BE23" s="949"/>
      <c r="BF23" s="949"/>
      <c r="BG23" s="949"/>
      <c r="BH23" s="949"/>
      <c r="BI23" s="949"/>
      <c r="BJ23" s="949"/>
      <c r="BK23" s="949"/>
      <c r="BL23" s="949"/>
      <c r="BM23" s="949"/>
      <c r="BN23" s="949"/>
      <c r="BO23" s="949"/>
      <c r="BP23" s="949"/>
      <c r="BQ23" s="950"/>
    </row>
    <row r="24" spans="1:69" s="5" customFormat="1" ht="37.5" customHeight="1">
      <c r="A24" s="943"/>
      <c r="B24" s="944"/>
      <c r="C24" s="944"/>
      <c r="D24" s="945"/>
      <c r="E24" s="924">
        <v>3</v>
      </c>
      <c r="F24" s="925"/>
      <c r="G24" s="925"/>
      <c r="H24" s="925"/>
      <c r="I24" s="926"/>
      <c r="J24" s="773" t="s">
        <v>1186</v>
      </c>
      <c r="K24" s="774"/>
      <c r="L24" s="774"/>
      <c r="M24" s="774"/>
      <c r="N24" s="774"/>
      <c r="O24" s="774"/>
      <c r="P24" s="774"/>
      <c r="Q24" s="775"/>
      <c r="R24" s="92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4"/>
      <c r="AR24" s="956" t="s">
        <v>142</v>
      </c>
      <c r="AS24" s="949"/>
      <c r="AT24" s="949"/>
      <c r="AU24" s="949"/>
      <c r="AV24" s="949"/>
      <c r="AW24" s="949"/>
      <c r="AX24" s="949"/>
      <c r="AY24" s="949"/>
      <c r="AZ24" s="949"/>
      <c r="BA24" s="949"/>
      <c r="BB24" s="949"/>
      <c r="BC24" s="949"/>
      <c r="BD24" s="949"/>
      <c r="BE24" s="949"/>
      <c r="BF24" s="949"/>
      <c r="BG24" s="949"/>
      <c r="BH24" s="949"/>
      <c r="BI24" s="949"/>
      <c r="BJ24" s="949"/>
      <c r="BK24" s="949"/>
      <c r="BL24" s="949"/>
      <c r="BM24" s="949"/>
      <c r="BN24" s="949"/>
      <c r="BO24" s="949"/>
      <c r="BP24" s="949"/>
      <c r="BQ24" s="950"/>
    </row>
    <row r="25" spans="1:69" s="5" customFormat="1" ht="37.5" customHeight="1">
      <c r="A25" s="943"/>
      <c r="B25" s="944"/>
      <c r="C25" s="944"/>
      <c r="D25" s="945"/>
      <c r="E25" s="927"/>
      <c r="F25" s="928"/>
      <c r="G25" s="928"/>
      <c r="H25" s="928"/>
      <c r="I25" s="929"/>
      <c r="J25" s="721" t="s">
        <v>1322</v>
      </c>
      <c r="K25" s="721"/>
      <c r="L25" s="721"/>
      <c r="M25" s="721"/>
      <c r="N25" s="721"/>
      <c r="O25" s="721"/>
      <c r="P25" s="721"/>
      <c r="Q25" s="721"/>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3"/>
      <c r="AO25" s="933"/>
      <c r="AP25" s="933"/>
      <c r="AQ25" s="933"/>
      <c r="AR25" s="949" t="s">
        <v>873</v>
      </c>
      <c r="AS25" s="949"/>
      <c r="AT25" s="949"/>
      <c r="AU25" s="949"/>
      <c r="AV25" s="949"/>
      <c r="AW25" s="949"/>
      <c r="AX25" s="949"/>
      <c r="AY25" s="949"/>
      <c r="AZ25" s="949"/>
      <c r="BA25" s="949"/>
      <c r="BB25" s="949"/>
      <c r="BC25" s="949"/>
      <c r="BD25" s="949"/>
      <c r="BE25" s="949"/>
      <c r="BF25" s="949"/>
      <c r="BG25" s="949"/>
      <c r="BH25" s="949"/>
      <c r="BI25" s="949"/>
      <c r="BJ25" s="949"/>
      <c r="BK25" s="949"/>
      <c r="BL25" s="949"/>
      <c r="BM25" s="949"/>
      <c r="BN25" s="949"/>
      <c r="BO25" s="949"/>
      <c r="BP25" s="949"/>
      <c r="BQ25" s="950"/>
    </row>
    <row r="26" spans="1:69" s="5" customFormat="1" ht="37.5" customHeight="1">
      <c r="A26" s="943"/>
      <c r="B26" s="944"/>
      <c r="C26" s="944"/>
      <c r="D26" s="945"/>
      <c r="E26" s="927"/>
      <c r="F26" s="928"/>
      <c r="G26" s="928"/>
      <c r="H26" s="928"/>
      <c r="I26" s="929"/>
      <c r="J26" s="721" t="s">
        <v>1322</v>
      </c>
      <c r="K26" s="721"/>
      <c r="L26" s="721"/>
      <c r="M26" s="721"/>
      <c r="N26" s="721"/>
      <c r="O26" s="721"/>
      <c r="P26" s="721"/>
      <c r="Q26" s="721"/>
      <c r="R26" s="933"/>
      <c r="S26" s="933"/>
      <c r="T26" s="933"/>
      <c r="U26" s="933"/>
      <c r="V26" s="933"/>
      <c r="W26" s="933"/>
      <c r="X26" s="933"/>
      <c r="Y26" s="933"/>
      <c r="Z26" s="933"/>
      <c r="AA26" s="933"/>
      <c r="AB26" s="933"/>
      <c r="AC26" s="933"/>
      <c r="AD26" s="933"/>
      <c r="AE26" s="933"/>
      <c r="AF26" s="933"/>
      <c r="AG26" s="933"/>
      <c r="AH26" s="933"/>
      <c r="AI26" s="933"/>
      <c r="AJ26" s="933"/>
      <c r="AK26" s="933"/>
      <c r="AL26" s="933"/>
      <c r="AM26" s="933"/>
      <c r="AN26" s="933"/>
      <c r="AO26" s="933"/>
      <c r="AP26" s="933"/>
      <c r="AQ26" s="933"/>
      <c r="AR26" s="949" t="s">
        <v>873</v>
      </c>
      <c r="AS26" s="949"/>
      <c r="AT26" s="949"/>
      <c r="AU26" s="949"/>
      <c r="AV26" s="949"/>
      <c r="AW26" s="949"/>
      <c r="AX26" s="949"/>
      <c r="AY26" s="949"/>
      <c r="AZ26" s="949"/>
      <c r="BA26" s="949"/>
      <c r="BB26" s="949"/>
      <c r="BC26" s="949"/>
      <c r="BD26" s="949"/>
      <c r="BE26" s="949"/>
      <c r="BF26" s="949"/>
      <c r="BG26" s="949"/>
      <c r="BH26" s="949"/>
      <c r="BI26" s="949"/>
      <c r="BJ26" s="949"/>
      <c r="BK26" s="949"/>
      <c r="BL26" s="949"/>
      <c r="BM26" s="949"/>
      <c r="BN26" s="949"/>
      <c r="BO26" s="949"/>
      <c r="BP26" s="949"/>
      <c r="BQ26" s="950"/>
    </row>
    <row r="27" spans="1:69" s="5" customFormat="1" ht="37.5" customHeight="1">
      <c r="A27" s="943"/>
      <c r="B27" s="944"/>
      <c r="C27" s="944"/>
      <c r="D27" s="945"/>
      <c r="E27" s="930"/>
      <c r="F27" s="931"/>
      <c r="G27" s="931"/>
      <c r="H27" s="931"/>
      <c r="I27" s="932"/>
      <c r="J27" s="721" t="s">
        <v>1322</v>
      </c>
      <c r="K27" s="721"/>
      <c r="L27" s="721"/>
      <c r="M27" s="721"/>
      <c r="N27" s="721"/>
      <c r="O27" s="721"/>
      <c r="P27" s="721"/>
      <c r="Q27" s="721"/>
      <c r="R27" s="933"/>
      <c r="S27" s="933"/>
      <c r="T27" s="933"/>
      <c r="U27" s="933"/>
      <c r="V27" s="933"/>
      <c r="W27" s="933"/>
      <c r="X27" s="933"/>
      <c r="Y27" s="933"/>
      <c r="Z27" s="933"/>
      <c r="AA27" s="933"/>
      <c r="AB27" s="933"/>
      <c r="AC27" s="933"/>
      <c r="AD27" s="933"/>
      <c r="AE27" s="933"/>
      <c r="AF27" s="933"/>
      <c r="AG27" s="933"/>
      <c r="AH27" s="933"/>
      <c r="AI27" s="933"/>
      <c r="AJ27" s="933"/>
      <c r="AK27" s="933"/>
      <c r="AL27" s="933"/>
      <c r="AM27" s="933"/>
      <c r="AN27" s="933"/>
      <c r="AO27" s="933"/>
      <c r="AP27" s="933"/>
      <c r="AQ27" s="933"/>
      <c r="AR27" s="949" t="s">
        <v>873</v>
      </c>
      <c r="AS27" s="949"/>
      <c r="AT27" s="949"/>
      <c r="AU27" s="949"/>
      <c r="AV27" s="949"/>
      <c r="AW27" s="949"/>
      <c r="AX27" s="949"/>
      <c r="AY27" s="949"/>
      <c r="AZ27" s="949"/>
      <c r="BA27" s="949"/>
      <c r="BB27" s="949"/>
      <c r="BC27" s="949"/>
      <c r="BD27" s="949"/>
      <c r="BE27" s="949"/>
      <c r="BF27" s="949"/>
      <c r="BG27" s="949"/>
      <c r="BH27" s="949"/>
      <c r="BI27" s="949"/>
      <c r="BJ27" s="949"/>
      <c r="BK27" s="949"/>
      <c r="BL27" s="949"/>
      <c r="BM27" s="949"/>
      <c r="BN27" s="949"/>
      <c r="BO27" s="949"/>
      <c r="BP27" s="949"/>
      <c r="BQ27" s="950"/>
    </row>
    <row r="28" spans="1:69" s="5" customFormat="1" ht="37.5" customHeight="1">
      <c r="A28" s="943"/>
      <c r="B28" s="944"/>
      <c r="C28" s="944"/>
      <c r="D28" s="945"/>
      <c r="E28" s="924">
        <v>4</v>
      </c>
      <c r="F28" s="925"/>
      <c r="G28" s="925"/>
      <c r="H28" s="925"/>
      <c r="I28" s="926"/>
      <c r="J28" s="773" t="s">
        <v>1186</v>
      </c>
      <c r="K28" s="774"/>
      <c r="L28" s="774"/>
      <c r="M28" s="774"/>
      <c r="N28" s="774"/>
      <c r="O28" s="774"/>
      <c r="P28" s="774"/>
      <c r="Q28" s="775"/>
      <c r="R28" s="92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4"/>
      <c r="AR28" s="956" t="s">
        <v>142</v>
      </c>
      <c r="AS28" s="949"/>
      <c r="AT28" s="949"/>
      <c r="AU28" s="949"/>
      <c r="AV28" s="949"/>
      <c r="AW28" s="949"/>
      <c r="AX28" s="949"/>
      <c r="AY28" s="949"/>
      <c r="AZ28" s="949"/>
      <c r="BA28" s="949"/>
      <c r="BB28" s="949"/>
      <c r="BC28" s="949"/>
      <c r="BD28" s="949"/>
      <c r="BE28" s="949"/>
      <c r="BF28" s="949"/>
      <c r="BG28" s="949"/>
      <c r="BH28" s="949"/>
      <c r="BI28" s="949"/>
      <c r="BJ28" s="949"/>
      <c r="BK28" s="949"/>
      <c r="BL28" s="949"/>
      <c r="BM28" s="949"/>
      <c r="BN28" s="949"/>
      <c r="BO28" s="949"/>
      <c r="BP28" s="949"/>
      <c r="BQ28" s="950"/>
    </row>
    <row r="29" spans="1:69" s="5" customFormat="1" ht="37.5" customHeight="1">
      <c r="A29" s="943"/>
      <c r="B29" s="944"/>
      <c r="C29" s="944"/>
      <c r="D29" s="945"/>
      <c r="E29" s="927"/>
      <c r="F29" s="928"/>
      <c r="G29" s="928"/>
      <c r="H29" s="928"/>
      <c r="I29" s="929"/>
      <c r="J29" s="721" t="s">
        <v>1322</v>
      </c>
      <c r="K29" s="721"/>
      <c r="L29" s="721"/>
      <c r="M29" s="721"/>
      <c r="N29" s="721"/>
      <c r="O29" s="721"/>
      <c r="P29" s="721"/>
      <c r="Q29" s="721"/>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49" t="s">
        <v>873</v>
      </c>
      <c r="AS29" s="949"/>
      <c r="AT29" s="949"/>
      <c r="AU29" s="949"/>
      <c r="AV29" s="949"/>
      <c r="AW29" s="949"/>
      <c r="AX29" s="949"/>
      <c r="AY29" s="949"/>
      <c r="AZ29" s="949"/>
      <c r="BA29" s="949"/>
      <c r="BB29" s="949"/>
      <c r="BC29" s="949"/>
      <c r="BD29" s="949"/>
      <c r="BE29" s="949"/>
      <c r="BF29" s="949"/>
      <c r="BG29" s="949"/>
      <c r="BH29" s="949"/>
      <c r="BI29" s="949"/>
      <c r="BJ29" s="949"/>
      <c r="BK29" s="949"/>
      <c r="BL29" s="949"/>
      <c r="BM29" s="949"/>
      <c r="BN29" s="949"/>
      <c r="BO29" s="949"/>
      <c r="BP29" s="949"/>
      <c r="BQ29" s="950"/>
    </row>
    <row r="30" spans="1:69" s="5" customFormat="1" ht="37.5" customHeight="1">
      <c r="A30" s="943"/>
      <c r="B30" s="944"/>
      <c r="C30" s="944"/>
      <c r="D30" s="945"/>
      <c r="E30" s="927"/>
      <c r="F30" s="928"/>
      <c r="G30" s="928"/>
      <c r="H30" s="928"/>
      <c r="I30" s="929"/>
      <c r="J30" s="721" t="s">
        <v>1322</v>
      </c>
      <c r="K30" s="721"/>
      <c r="L30" s="721"/>
      <c r="M30" s="721"/>
      <c r="N30" s="721"/>
      <c r="O30" s="721"/>
      <c r="P30" s="721"/>
      <c r="Q30" s="721"/>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3"/>
      <c r="AQ30" s="933"/>
      <c r="AR30" s="949" t="s">
        <v>873</v>
      </c>
      <c r="AS30" s="949"/>
      <c r="AT30" s="949"/>
      <c r="AU30" s="949"/>
      <c r="AV30" s="949"/>
      <c r="AW30" s="949"/>
      <c r="AX30" s="949"/>
      <c r="AY30" s="949"/>
      <c r="AZ30" s="949"/>
      <c r="BA30" s="949"/>
      <c r="BB30" s="949"/>
      <c r="BC30" s="949"/>
      <c r="BD30" s="949"/>
      <c r="BE30" s="949"/>
      <c r="BF30" s="949"/>
      <c r="BG30" s="949"/>
      <c r="BH30" s="949"/>
      <c r="BI30" s="949"/>
      <c r="BJ30" s="949"/>
      <c r="BK30" s="949"/>
      <c r="BL30" s="949"/>
      <c r="BM30" s="949"/>
      <c r="BN30" s="949"/>
      <c r="BO30" s="949"/>
      <c r="BP30" s="949"/>
      <c r="BQ30" s="950"/>
    </row>
    <row r="31" spans="1:69" s="5" customFormat="1" ht="37.5" customHeight="1">
      <c r="A31" s="943"/>
      <c r="B31" s="944"/>
      <c r="C31" s="944"/>
      <c r="D31" s="945"/>
      <c r="E31" s="930"/>
      <c r="F31" s="931"/>
      <c r="G31" s="931"/>
      <c r="H31" s="931"/>
      <c r="I31" s="932"/>
      <c r="J31" s="721" t="s">
        <v>1322</v>
      </c>
      <c r="K31" s="721"/>
      <c r="L31" s="721"/>
      <c r="M31" s="721"/>
      <c r="N31" s="721"/>
      <c r="O31" s="721"/>
      <c r="P31" s="721"/>
      <c r="Q31" s="721"/>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3"/>
      <c r="AO31" s="933"/>
      <c r="AP31" s="933"/>
      <c r="AQ31" s="933"/>
      <c r="AR31" s="949" t="s">
        <v>873</v>
      </c>
      <c r="AS31" s="949"/>
      <c r="AT31" s="949"/>
      <c r="AU31" s="949"/>
      <c r="AV31" s="949"/>
      <c r="AW31" s="949"/>
      <c r="AX31" s="949"/>
      <c r="AY31" s="949"/>
      <c r="AZ31" s="949"/>
      <c r="BA31" s="949"/>
      <c r="BB31" s="949"/>
      <c r="BC31" s="949"/>
      <c r="BD31" s="949"/>
      <c r="BE31" s="949"/>
      <c r="BF31" s="949"/>
      <c r="BG31" s="949"/>
      <c r="BH31" s="949"/>
      <c r="BI31" s="949"/>
      <c r="BJ31" s="949"/>
      <c r="BK31" s="949"/>
      <c r="BL31" s="949"/>
      <c r="BM31" s="949"/>
      <c r="BN31" s="949"/>
      <c r="BO31" s="949"/>
      <c r="BP31" s="949"/>
      <c r="BQ31" s="950"/>
    </row>
    <row r="32" spans="1:69" s="5" customFormat="1" ht="37.5" customHeight="1">
      <c r="A32" s="943"/>
      <c r="B32" s="944"/>
      <c r="C32" s="944"/>
      <c r="D32" s="945"/>
      <c r="E32" s="924">
        <v>5</v>
      </c>
      <c r="F32" s="925"/>
      <c r="G32" s="925"/>
      <c r="H32" s="925"/>
      <c r="I32" s="926"/>
      <c r="J32" s="773" t="s">
        <v>1186</v>
      </c>
      <c r="K32" s="774"/>
      <c r="L32" s="774"/>
      <c r="M32" s="774"/>
      <c r="N32" s="774"/>
      <c r="O32" s="774"/>
      <c r="P32" s="774"/>
      <c r="Q32" s="775"/>
      <c r="R32" s="92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4"/>
      <c r="AR32" s="956" t="s">
        <v>142</v>
      </c>
      <c r="AS32" s="949"/>
      <c r="AT32" s="949"/>
      <c r="AU32" s="949"/>
      <c r="AV32" s="949"/>
      <c r="AW32" s="949"/>
      <c r="AX32" s="949"/>
      <c r="AY32" s="949"/>
      <c r="AZ32" s="949"/>
      <c r="BA32" s="949"/>
      <c r="BB32" s="949"/>
      <c r="BC32" s="949"/>
      <c r="BD32" s="949"/>
      <c r="BE32" s="949"/>
      <c r="BF32" s="949"/>
      <c r="BG32" s="949"/>
      <c r="BH32" s="949"/>
      <c r="BI32" s="949"/>
      <c r="BJ32" s="949"/>
      <c r="BK32" s="949"/>
      <c r="BL32" s="949"/>
      <c r="BM32" s="949"/>
      <c r="BN32" s="949"/>
      <c r="BO32" s="949"/>
      <c r="BP32" s="949"/>
      <c r="BQ32" s="950"/>
    </row>
    <row r="33" spans="1:69" s="5" customFormat="1" ht="37.5" customHeight="1">
      <c r="A33" s="943"/>
      <c r="B33" s="944"/>
      <c r="C33" s="944"/>
      <c r="D33" s="945"/>
      <c r="E33" s="927"/>
      <c r="F33" s="928"/>
      <c r="G33" s="928"/>
      <c r="H33" s="928"/>
      <c r="I33" s="929"/>
      <c r="J33" s="721" t="s">
        <v>1322</v>
      </c>
      <c r="K33" s="721"/>
      <c r="L33" s="721"/>
      <c r="M33" s="721"/>
      <c r="N33" s="721"/>
      <c r="O33" s="721"/>
      <c r="P33" s="721"/>
      <c r="Q33" s="721"/>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33"/>
      <c r="AQ33" s="933"/>
      <c r="AR33" s="949" t="s">
        <v>873</v>
      </c>
      <c r="AS33" s="949"/>
      <c r="AT33" s="949"/>
      <c r="AU33" s="949"/>
      <c r="AV33" s="949"/>
      <c r="AW33" s="949"/>
      <c r="AX33" s="949"/>
      <c r="AY33" s="949"/>
      <c r="AZ33" s="949"/>
      <c r="BA33" s="949"/>
      <c r="BB33" s="949"/>
      <c r="BC33" s="949"/>
      <c r="BD33" s="949"/>
      <c r="BE33" s="949"/>
      <c r="BF33" s="949"/>
      <c r="BG33" s="949"/>
      <c r="BH33" s="949"/>
      <c r="BI33" s="949"/>
      <c r="BJ33" s="949"/>
      <c r="BK33" s="949"/>
      <c r="BL33" s="949"/>
      <c r="BM33" s="949"/>
      <c r="BN33" s="949"/>
      <c r="BO33" s="949"/>
      <c r="BP33" s="949"/>
      <c r="BQ33" s="950"/>
    </row>
    <row r="34" spans="1:69" s="5" customFormat="1" ht="37.5" customHeight="1">
      <c r="A34" s="943"/>
      <c r="B34" s="944"/>
      <c r="C34" s="944"/>
      <c r="D34" s="945"/>
      <c r="E34" s="927"/>
      <c r="F34" s="928"/>
      <c r="G34" s="928"/>
      <c r="H34" s="928"/>
      <c r="I34" s="929"/>
      <c r="J34" s="721" t="s">
        <v>1322</v>
      </c>
      <c r="K34" s="721"/>
      <c r="L34" s="721"/>
      <c r="M34" s="721"/>
      <c r="N34" s="721"/>
      <c r="O34" s="721"/>
      <c r="P34" s="721"/>
      <c r="Q34" s="721"/>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49" t="s">
        <v>873</v>
      </c>
      <c r="AS34" s="949"/>
      <c r="AT34" s="949"/>
      <c r="AU34" s="949"/>
      <c r="AV34" s="949"/>
      <c r="AW34" s="949"/>
      <c r="AX34" s="949"/>
      <c r="AY34" s="949"/>
      <c r="AZ34" s="949"/>
      <c r="BA34" s="949"/>
      <c r="BB34" s="949"/>
      <c r="BC34" s="949"/>
      <c r="BD34" s="949"/>
      <c r="BE34" s="949"/>
      <c r="BF34" s="949"/>
      <c r="BG34" s="949"/>
      <c r="BH34" s="949"/>
      <c r="BI34" s="949"/>
      <c r="BJ34" s="949"/>
      <c r="BK34" s="949"/>
      <c r="BL34" s="949"/>
      <c r="BM34" s="949"/>
      <c r="BN34" s="949"/>
      <c r="BO34" s="949"/>
      <c r="BP34" s="949"/>
      <c r="BQ34" s="950"/>
    </row>
    <row r="35" spans="1:69" s="5" customFormat="1" ht="37.5" customHeight="1">
      <c r="A35" s="943"/>
      <c r="B35" s="944"/>
      <c r="C35" s="944"/>
      <c r="D35" s="945"/>
      <c r="E35" s="930"/>
      <c r="F35" s="931"/>
      <c r="G35" s="931"/>
      <c r="H35" s="931"/>
      <c r="I35" s="932"/>
      <c r="J35" s="721" t="s">
        <v>1322</v>
      </c>
      <c r="K35" s="721"/>
      <c r="L35" s="721"/>
      <c r="M35" s="721"/>
      <c r="N35" s="721"/>
      <c r="O35" s="721"/>
      <c r="P35" s="721"/>
      <c r="Q35" s="721"/>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49" t="s">
        <v>873</v>
      </c>
      <c r="AS35" s="949"/>
      <c r="AT35" s="949"/>
      <c r="AU35" s="949"/>
      <c r="AV35" s="949"/>
      <c r="AW35" s="949"/>
      <c r="AX35" s="949"/>
      <c r="AY35" s="949"/>
      <c r="AZ35" s="949"/>
      <c r="BA35" s="949"/>
      <c r="BB35" s="949"/>
      <c r="BC35" s="949"/>
      <c r="BD35" s="949"/>
      <c r="BE35" s="949"/>
      <c r="BF35" s="949"/>
      <c r="BG35" s="949"/>
      <c r="BH35" s="949"/>
      <c r="BI35" s="949"/>
      <c r="BJ35" s="949"/>
      <c r="BK35" s="949"/>
      <c r="BL35" s="949"/>
      <c r="BM35" s="949"/>
      <c r="BN35" s="949"/>
      <c r="BO35" s="949"/>
      <c r="BP35" s="949"/>
      <c r="BQ35" s="950"/>
    </row>
    <row r="36" spans="1:69" s="5" customFormat="1" ht="37.5" customHeight="1">
      <c r="A36" s="943"/>
      <c r="B36" s="944"/>
      <c r="C36" s="944"/>
      <c r="D36" s="945"/>
      <c r="E36" s="924">
        <v>6</v>
      </c>
      <c r="F36" s="925"/>
      <c r="G36" s="925"/>
      <c r="H36" s="925"/>
      <c r="I36" s="926"/>
      <c r="J36" s="773" t="s">
        <v>1186</v>
      </c>
      <c r="K36" s="774"/>
      <c r="L36" s="774"/>
      <c r="M36" s="774"/>
      <c r="N36" s="774"/>
      <c r="O36" s="774"/>
      <c r="P36" s="774"/>
      <c r="Q36" s="775"/>
      <c r="R36" s="92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4"/>
      <c r="AR36" s="956" t="s">
        <v>142</v>
      </c>
      <c r="AS36" s="949"/>
      <c r="AT36" s="949"/>
      <c r="AU36" s="949"/>
      <c r="AV36" s="949"/>
      <c r="AW36" s="949"/>
      <c r="AX36" s="949"/>
      <c r="AY36" s="949"/>
      <c r="AZ36" s="949"/>
      <c r="BA36" s="949"/>
      <c r="BB36" s="949"/>
      <c r="BC36" s="949"/>
      <c r="BD36" s="949"/>
      <c r="BE36" s="949"/>
      <c r="BF36" s="949"/>
      <c r="BG36" s="949"/>
      <c r="BH36" s="949"/>
      <c r="BI36" s="949"/>
      <c r="BJ36" s="949"/>
      <c r="BK36" s="949"/>
      <c r="BL36" s="949"/>
      <c r="BM36" s="949"/>
      <c r="BN36" s="949"/>
      <c r="BO36" s="949"/>
      <c r="BP36" s="949"/>
      <c r="BQ36" s="950"/>
    </row>
    <row r="37" spans="1:69" s="5" customFormat="1" ht="37.5" customHeight="1">
      <c r="A37" s="943"/>
      <c r="B37" s="944"/>
      <c r="C37" s="944"/>
      <c r="D37" s="945"/>
      <c r="E37" s="927"/>
      <c r="F37" s="928"/>
      <c r="G37" s="928"/>
      <c r="H37" s="928"/>
      <c r="I37" s="929"/>
      <c r="J37" s="721" t="s">
        <v>1322</v>
      </c>
      <c r="K37" s="721"/>
      <c r="L37" s="721"/>
      <c r="M37" s="721"/>
      <c r="N37" s="721"/>
      <c r="O37" s="721"/>
      <c r="P37" s="721"/>
      <c r="Q37" s="721"/>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c r="AO37" s="933"/>
      <c r="AP37" s="933"/>
      <c r="AQ37" s="933"/>
      <c r="AR37" s="949" t="s">
        <v>873</v>
      </c>
      <c r="AS37" s="949"/>
      <c r="AT37" s="949"/>
      <c r="AU37" s="949"/>
      <c r="AV37" s="949"/>
      <c r="AW37" s="949"/>
      <c r="AX37" s="949"/>
      <c r="AY37" s="949"/>
      <c r="AZ37" s="949"/>
      <c r="BA37" s="949"/>
      <c r="BB37" s="949"/>
      <c r="BC37" s="949"/>
      <c r="BD37" s="949"/>
      <c r="BE37" s="949"/>
      <c r="BF37" s="949"/>
      <c r="BG37" s="949"/>
      <c r="BH37" s="949"/>
      <c r="BI37" s="949"/>
      <c r="BJ37" s="949"/>
      <c r="BK37" s="949"/>
      <c r="BL37" s="949"/>
      <c r="BM37" s="949"/>
      <c r="BN37" s="949"/>
      <c r="BO37" s="949"/>
      <c r="BP37" s="949"/>
      <c r="BQ37" s="950"/>
    </row>
    <row r="38" spans="1:69" s="5" customFormat="1" ht="37.5" customHeight="1">
      <c r="A38" s="943"/>
      <c r="B38" s="944"/>
      <c r="C38" s="944"/>
      <c r="D38" s="945"/>
      <c r="E38" s="927"/>
      <c r="F38" s="928"/>
      <c r="G38" s="928"/>
      <c r="H38" s="928"/>
      <c r="I38" s="929"/>
      <c r="J38" s="721" t="s">
        <v>1322</v>
      </c>
      <c r="K38" s="721"/>
      <c r="L38" s="721"/>
      <c r="M38" s="721"/>
      <c r="N38" s="721"/>
      <c r="O38" s="721"/>
      <c r="P38" s="721"/>
      <c r="Q38" s="721"/>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49" t="s">
        <v>873</v>
      </c>
      <c r="AS38" s="949"/>
      <c r="AT38" s="949"/>
      <c r="AU38" s="949"/>
      <c r="AV38" s="949"/>
      <c r="AW38" s="949"/>
      <c r="AX38" s="949"/>
      <c r="AY38" s="949"/>
      <c r="AZ38" s="949"/>
      <c r="BA38" s="949"/>
      <c r="BB38" s="949"/>
      <c r="BC38" s="949"/>
      <c r="BD38" s="949"/>
      <c r="BE38" s="949"/>
      <c r="BF38" s="949"/>
      <c r="BG38" s="949"/>
      <c r="BH38" s="949"/>
      <c r="BI38" s="949"/>
      <c r="BJ38" s="949"/>
      <c r="BK38" s="949"/>
      <c r="BL38" s="949"/>
      <c r="BM38" s="949"/>
      <c r="BN38" s="949"/>
      <c r="BO38" s="949"/>
      <c r="BP38" s="949"/>
      <c r="BQ38" s="950"/>
    </row>
    <row r="39" spans="1:69" s="5" customFormat="1" ht="37.5" customHeight="1">
      <c r="A39" s="946"/>
      <c r="B39" s="947"/>
      <c r="C39" s="947"/>
      <c r="D39" s="948"/>
      <c r="E39" s="930"/>
      <c r="F39" s="931"/>
      <c r="G39" s="931"/>
      <c r="H39" s="931"/>
      <c r="I39" s="932"/>
      <c r="J39" s="721" t="s">
        <v>1322</v>
      </c>
      <c r="K39" s="721"/>
      <c r="L39" s="721"/>
      <c r="M39" s="721"/>
      <c r="N39" s="721"/>
      <c r="O39" s="721"/>
      <c r="P39" s="721"/>
      <c r="Q39" s="721"/>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49" t="s">
        <v>873</v>
      </c>
      <c r="AS39" s="949"/>
      <c r="AT39" s="949"/>
      <c r="AU39" s="949"/>
      <c r="AV39" s="949"/>
      <c r="AW39" s="949"/>
      <c r="AX39" s="949"/>
      <c r="AY39" s="949"/>
      <c r="AZ39" s="949"/>
      <c r="BA39" s="949"/>
      <c r="BB39" s="949"/>
      <c r="BC39" s="949"/>
      <c r="BD39" s="949"/>
      <c r="BE39" s="949"/>
      <c r="BF39" s="949"/>
      <c r="BG39" s="949"/>
      <c r="BH39" s="949"/>
      <c r="BI39" s="949"/>
      <c r="BJ39" s="949"/>
      <c r="BK39" s="949"/>
      <c r="BL39" s="949"/>
      <c r="BM39" s="949"/>
      <c r="BN39" s="949"/>
      <c r="BO39" s="949"/>
      <c r="BP39" s="949"/>
      <c r="BQ39" s="950"/>
    </row>
    <row r="40" spans="1:70" s="37" customFormat="1" ht="20.25" customHeight="1" hidden="1">
      <c r="A40" s="31"/>
      <c r="B40" s="32"/>
      <c r="C40" s="32"/>
      <c r="D40" s="32"/>
      <c r="E40" s="32"/>
      <c r="F40" s="32"/>
      <c r="G40" s="32"/>
      <c r="H40" s="32"/>
      <c r="I40" s="32"/>
      <c r="J40" s="32"/>
      <c r="K40" s="32"/>
      <c r="L40" s="32"/>
      <c r="M40" s="32"/>
      <c r="N40" s="32"/>
      <c r="O40" s="32"/>
      <c r="P40" s="32"/>
      <c r="Q40" s="32"/>
      <c r="R40" s="33"/>
      <c r="S40" s="33"/>
      <c r="T40" s="33"/>
      <c r="U40" s="33"/>
      <c r="V40" s="33"/>
      <c r="W40" s="33"/>
      <c r="X40" s="33"/>
      <c r="Y40" s="33"/>
      <c r="Z40" s="33"/>
      <c r="AA40" s="33"/>
      <c r="AB40" s="33"/>
      <c r="AC40" s="33"/>
      <c r="AD40" s="33"/>
      <c r="AE40" s="33"/>
      <c r="AF40" s="33"/>
      <c r="AG40" s="33"/>
      <c r="AH40" s="33"/>
      <c r="AI40" s="33"/>
      <c r="AJ40" s="33"/>
      <c r="AK40" s="33"/>
      <c r="AL40" s="33"/>
      <c r="AM40" s="33"/>
      <c r="AN40" s="34"/>
      <c r="AO40" s="34"/>
      <c r="AP40" s="34"/>
      <c r="AQ40" s="34"/>
      <c r="AR40" s="35"/>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11"/>
    </row>
    <row r="41" spans="1:69" ht="43.5" customHeight="1">
      <c r="A41" s="742" t="s">
        <v>1016</v>
      </c>
      <c r="B41" s="743"/>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c r="AO41" s="743"/>
      <c r="AP41" s="743"/>
      <c r="AQ41" s="743"/>
      <c r="AR41" s="743"/>
      <c r="AS41" s="743"/>
      <c r="AT41" s="743"/>
      <c r="AU41" s="743"/>
      <c r="AV41" s="743"/>
      <c r="AW41" s="743"/>
      <c r="AX41" s="743"/>
      <c r="AY41" s="743"/>
      <c r="AZ41" s="743"/>
      <c r="BA41" s="743"/>
      <c r="BB41" s="743"/>
      <c r="BC41" s="743"/>
      <c r="BD41" s="743"/>
      <c r="BE41" s="743"/>
      <c r="BF41" s="743"/>
      <c r="BG41" s="743"/>
      <c r="BH41" s="743"/>
      <c r="BI41" s="743"/>
      <c r="BJ41" s="743"/>
      <c r="BK41" s="743"/>
      <c r="BL41" s="743"/>
      <c r="BM41" s="743"/>
      <c r="BN41" s="743"/>
      <c r="BO41" s="743"/>
      <c r="BP41" s="743"/>
      <c r="BQ41" s="802"/>
    </row>
    <row r="42" spans="1:69" s="5" customFormat="1" ht="58.5" customHeight="1">
      <c r="A42" s="629" t="s">
        <v>324</v>
      </c>
      <c r="B42" s="630"/>
      <c r="C42" s="630"/>
      <c r="D42" s="630"/>
      <c r="E42" s="630"/>
      <c r="F42" s="630"/>
      <c r="G42" s="630"/>
      <c r="H42" s="630"/>
      <c r="I42" s="630"/>
      <c r="J42" s="630"/>
      <c r="K42" s="630"/>
      <c r="L42" s="630"/>
      <c r="M42" s="630"/>
      <c r="N42" s="630"/>
      <c r="O42" s="630"/>
      <c r="P42" s="630"/>
      <c r="Q42" s="631"/>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69" t="s">
        <v>290</v>
      </c>
      <c r="AS42" s="969"/>
      <c r="AT42" s="969"/>
      <c r="AU42" s="969"/>
      <c r="AV42" s="969"/>
      <c r="AW42" s="969"/>
      <c r="AX42" s="969"/>
      <c r="AY42" s="969"/>
      <c r="AZ42" s="969"/>
      <c r="BA42" s="969"/>
      <c r="BB42" s="969"/>
      <c r="BC42" s="969"/>
      <c r="BD42" s="969"/>
      <c r="BE42" s="969"/>
      <c r="BF42" s="969"/>
      <c r="BG42" s="969"/>
      <c r="BH42" s="969"/>
      <c r="BI42" s="969"/>
      <c r="BJ42" s="969"/>
      <c r="BK42" s="969"/>
      <c r="BL42" s="969"/>
      <c r="BM42" s="969"/>
      <c r="BN42" s="969"/>
      <c r="BO42" s="969"/>
      <c r="BP42" s="969"/>
      <c r="BQ42" s="969"/>
    </row>
    <row r="43" spans="1:69" s="5" customFormat="1" ht="58.5" customHeight="1">
      <c r="A43" s="626" t="s">
        <v>461</v>
      </c>
      <c r="B43" s="627"/>
      <c r="C43" s="627"/>
      <c r="D43" s="627"/>
      <c r="E43" s="627"/>
      <c r="F43" s="627"/>
      <c r="G43" s="627"/>
      <c r="H43" s="627"/>
      <c r="I43" s="628"/>
      <c r="J43" s="629" t="s">
        <v>629</v>
      </c>
      <c r="K43" s="630"/>
      <c r="L43" s="630"/>
      <c r="M43" s="630"/>
      <c r="N43" s="630"/>
      <c r="O43" s="630"/>
      <c r="P43" s="630"/>
      <c r="Q43" s="631"/>
      <c r="R43" s="92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4"/>
      <c r="AR43" s="963" t="s">
        <v>143</v>
      </c>
      <c r="AS43" s="964"/>
      <c r="AT43" s="964"/>
      <c r="AU43" s="964"/>
      <c r="AV43" s="964"/>
      <c r="AW43" s="964"/>
      <c r="AX43" s="964"/>
      <c r="AY43" s="964"/>
      <c r="AZ43" s="964"/>
      <c r="BA43" s="964"/>
      <c r="BB43" s="964"/>
      <c r="BC43" s="964"/>
      <c r="BD43" s="964"/>
      <c r="BE43" s="964"/>
      <c r="BF43" s="964"/>
      <c r="BG43" s="964"/>
      <c r="BH43" s="964"/>
      <c r="BI43" s="964"/>
      <c r="BJ43" s="964"/>
      <c r="BK43" s="964"/>
      <c r="BL43" s="964"/>
      <c r="BM43" s="964"/>
      <c r="BN43" s="964"/>
      <c r="BO43" s="964"/>
      <c r="BP43" s="964"/>
      <c r="BQ43" s="965"/>
    </row>
    <row r="44" spans="1:69" s="5" customFormat="1" ht="58.5" customHeight="1">
      <c r="A44" s="688"/>
      <c r="B44" s="689"/>
      <c r="C44" s="689"/>
      <c r="D44" s="689"/>
      <c r="E44" s="689"/>
      <c r="F44" s="689"/>
      <c r="G44" s="689"/>
      <c r="H44" s="689"/>
      <c r="I44" s="690"/>
      <c r="J44" s="629" t="s">
        <v>630</v>
      </c>
      <c r="K44" s="630"/>
      <c r="L44" s="630"/>
      <c r="M44" s="630"/>
      <c r="N44" s="630"/>
      <c r="O44" s="630"/>
      <c r="P44" s="630"/>
      <c r="Q44" s="631"/>
      <c r="R44" s="92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4"/>
      <c r="AR44" s="966"/>
      <c r="AS44" s="967"/>
      <c r="AT44" s="967"/>
      <c r="AU44" s="967"/>
      <c r="AV44" s="967"/>
      <c r="AW44" s="967"/>
      <c r="AX44" s="967"/>
      <c r="AY44" s="967"/>
      <c r="AZ44" s="967"/>
      <c r="BA44" s="967"/>
      <c r="BB44" s="967"/>
      <c r="BC44" s="967"/>
      <c r="BD44" s="967"/>
      <c r="BE44" s="967"/>
      <c r="BF44" s="967"/>
      <c r="BG44" s="967"/>
      <c r="BH44" s="967"/>
      <c r="BI44" s="967"/>
      <c r="BJ44" s="967"/>
      <c r="BK44" s="967"/>
      <c r="BL44" s="967"/>
      <c r="BM44" s="967"/>
      <c r="BN44" s="967"/>
      <c r="BO44" s="967"/>
      <c r="BP44" s="967"/>
      <c r="BQ44" s="968"/>
    </row>
    <row r="45" spans="1:69" s="5" customFormat="1" ht="58.5" customHeight="1">
      <c r="A45" s="688"/>
      <c r="B45" s="689"/>
      <c r="C45" s="689"/>
      <c r="D45" s="689"/>
      <c r="E45" s="689"/>
      <c r="F45" s="689"/>
      <c r="G45" s="689"/>
      <c r="H45" s="689"/>
      <c r="I45" s="690"/>
      <c r="J45" s="629" t="s">
        <v>984</v>
      </c>
      <c r="K45" s="630"/>
      <c r="L45" s="630"/>
      <c r="M45" s="630"/>
      <c r="N45" s="630"/>
      <c r="O45" s="630"/>
      <c r="P45" s="630"/>
      <c r="Q45" s="631"/>
      <c r="R45" s="92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4"/>
      <c r="AR45" s="957" t="s">
        <v>512</v>
      </c>
      <c r="AS45" s="958"/>
      <c r="AT45" s="958"/>
      <c r="AU45" s="958"/>
      <c r="AV45" s="958"/>
      <c r="AW45" s="958"/>
      <c r="AX45" s="958"/>
      <c r="AY45" s="958"/>
      <c r="AZ45" s="958"/>
      <c r="BA45" s="958"/>
      <c r="BB45" s="958"/>
      <c r="BC45" s="958"/>
      <c r="BD45" s="958"/>
      <c r="BE45" s="958"/>
      <c r="BF45" s="958"/>
      <c r="BG45" s="958"/>
      <c r="BH45" s="958"/>
      <c r="BI45" s="958"/>
      <c r="BJ45" s="958"/>
      <c r="BK45" s="958"/>
      <c r="BL45" s="958"/>
      <c r="BM45" s="958"/>
      <c r="BN45" s="958"/>
      <c r="BO45" s="958"/>
      <c r="BP45" s="958"/>
      <c r="BQ45" s="959"/>
    </row>
    <row r="46" spans="1:69" s="5" customFormat="1" ht="58.5" customHeight="1">
      <c r="A46" s="660"/>
      <c r="B46" s="661"/>
      <c r="C46" s="661"/>
      <c r="D46" s="661"/>
      <c r="E46" s="661"/>
      <c r="F46" s="661"/>
      <c r="G46" s="661"/>
      <c r="H46" s="661"/>
      <c r="I46" s="662"/>
      <c r="J46" s="629" t="s">
        <v>308</v>
      </c>
      <c r="K46" s="630"/>
      <c r="L46" s="630"/>
      <c r="M46" s="630"/>
      <c r="N46" s="630"/>
      <c r="O46" s="630"/>
      <c r="P46" s="630"/>
      <c r="Q46" s="631"/>
      <c r="R46" s="92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960"/>
      <c r="AS46" s="961"/>
      <c r="AT46" s="961"/>
      <c r="AU46" s="961"/>
      <c r="AV46" s="961"/>
      <c r="AW46" s="961"/>
      <c r="AX46" s="961"/>
      <c r="AY46" s="961"/>
      <c r="AZ46" s="961"/>
      <c r="BA46" s="961"/>
      <c r="BB46" s="961"/>
      <c r="BC46" s="961"/>
      <c r="BD46" s="961"/>
      <c r="BE46" s="961"/>
      <c r="BF46" s="961"/>
      <c r="BG46" s="961"/>
      <c r="BH46" s="961"/>
      <c r="BI46" s="961"/>
      <c r="BJ46" s="961"/>
      <c r="BK46" s="961"/>
      <c r="BL46" s="961"/>
      <c r="BM46" s="961"/>
      <c r="BN46" s="961"/>
      <c r="BO46" s="961"/>
      <c r="BP46" s="961"/>
      <c r="BQ46" s="962"/>
    </row>
    <row r="47" spans="1:70" s="37" customFormat="1" ht="20.25" customHeight="1" hidden="1">
      <c r="A47" s="31"/>
      <c r="B47" s="32"/>
      <c r="C47" s="32"/>
      <c r="D47" s="32"/>
      <c r="E47" s="32"/>
      <c r="F47" s="32"/>
      <c r="G47" s="32"/>
      <c r="H47" s="32"/>
      <c r="I47" s="32"/>
      <c r="J47" s="32"/>
      <c r="K47" s="32"/>
      <c r="L47" s="32"/>
      <c r="M47" s="32"/>
      <c r="N47" s="32"/>
      <c r="O47" s="32"/>
      <c r="P47" s="32"/>
      <c r="Q47" s="32"/>
      <c r="R47" s="33"/>
      <c r="S47" s="33"/>
      <c r="T47" s="33"/>
      <c r="U47" s="33"/>
      <c r="V47" s="33"/>
      <c r="W47" s="33"/>
      <c r="X47" s="33"/>
      <c r="Y47" s="33"/>
      <c r="Z47" s="33"/>
      <c r="AA47" s="33"/>
      <c r="AB47" s="33"/>
      <c r="AC47" s="33"/>
      <c r="AD47" s="33"/>
      <c r="AE47" s="33"/>
      <c r="AF47" s="33"/>
      <c r="AG47" s="33"/>
      <c r="AH47" s="33"/>
      <c r="AI47" s="33"/>
      <c r="AJ47" s="33"/>
      <c r="AK47" s="33"/>
      <c r="AL47" s="33"/>
      <c r="AM47" s="33"/>
      <c r="AN47" s="34"/>
      <c r="AO47" s="34"/>
      <c r="AP47" s="34"/>
      <c r="AQ47" s="34"/>
      <c r="AR47" s="35"/>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11"/>
    </row>
    <row r="48" spans="1:69" ht="32.25" customHeight="1">
      <c r="A48" s="691" t="s">
        <v>569</v>
      </c>
      <c r="B48" s="691"/>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row>
    <row r="49" spans="1:70" s="314" customFormat="1" ht="186" customHeight="1">
      <c r="A49" s="751" t="s">
        <v>1242</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7"/>
      <c r="BR49" s="1"/>
    </row>
    <row r="50" spans="1:70" s="37" customFormat="1" ht="51" customHeight="1">
      <c r="A50" s="629" t="s">
        <v>309</v>
      </c>
      <c r="B50" s="630"/>
      <c r="C50" s="630"/>
      <c r="D50" s="630"/>
      <c r="E50" s="630"/>
      <c r="F50" s="630"/>
      <c r="G50" s="630"/>
      <c r="H50" s="630"/>
      <c r="I50" s="630"/>
      <c r="J50" s="630"/>
      <c r="K50" s="630"/>
      <c r="L50" s="630"/>
      <c r="M50" s="630"/>
      <c r="N50" s="630"/>
      <c r="O50" s="630"/>
      <c r="P50" s="630"/>
      <c r="Q50" s="631"/>
      <c r="R50" s="92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4"/>
      <c r="AR50" s="649" t="s">
        <v>1078</v>
      </c>
      <c r="AS50" s="649"/>
      <c r="AT50" s="649"/>
      <c r="AU50" s="649"/>
      <c r="AV50" s="649"/>
      <c r="AW50" s="649"/>
      <c r="AX50" s="649"/>
      <c r="AY50" s="649"/>
      <c r="AZ50" s="649"/>
      <c r="BA50" s="649"/>
      <c r="BB50" s="649"/>
      <c r="BC50" s="649"/>
      <c r="BD50" s="649"/>
      <c r="BE50" s="649"/>
      <c r="BF50" s="649"/>
      <c r="BG50" s="649"/>
      <c r="BH50" s="649"/>
      <c r="BI50" s="649"/>
      <c r="BJ50" s="649"/>
      <c r="BK50" s="649"/>
      <c r="BL50" s="649"/>
      <c r="BM50" s="649"/>
      <c r="BN50" s="649"/>
      <c r="BO50" s="649"/>
      <c r="BP50" s="649"/>
      <c r="BQ50" s="649"/>
      <c r="BR50" s="11"/>
    </row>
    <row r="51" spans="1:70" s="37" customFormat="1" ht="48" customHeight="1">
      <c r="A51" s="626" t="s">
        <v>479</v>
      </c>
      <c r="B51" s="627"/>
      <c r="C51" s="627"/>
      <c r="D51" s="627"/>
      <c r="E51" s="627"/>
      <c r="F51" s="627"/>
      <c r="G51" s="627"/>
      <c r="H51" s="627"/>
      <c r="I51" s="628"/>
      <c r="J51" s="652" t="s">
        <v>1183</v>
      </c>
      <c r="K51" s="653"/>
      <c r="L51" s="653"/>
      <c r="M51" s="653"/>
      <c r="N51" s="653"/>
      <c r="O51" s="653"/>
      <c r="P51" s="653"/>
      <c r="Q51" s="654"/>
      <c r="R51" s="919" t="s">
        <v>1228</v>
      </c>
      <c r="S51" s="920"/>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94"/>
      <c r="AR51" s="866" t="s">
        <v>74</v>
      </c>
      <c r="AS51" s="867"/>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8"/>
      <c r="BR51" s="11"/>
    </row>
    <row r="52" spans="1:69" s="5" customFormat="1" ht="48" customHeight="1">
      <c r="A52" s="688"/>
      <c r="B52" s="689"/>
      <c r="C52" s="689"/>
      <c r="D52" s="689"/>
      <c r="E52" s="689"/>
      <c r="F52" s="689"/>
      <c r="G52" s="689"/>
      <c r="H52" s="689"/>
      <c r="I52" s="690"/>
      <c r="J52" s="650" t="s">
        <v>643</v>
      </c>
      <c r="K52" s="650"/>
      <c r="L52" s="650"/>
      <c r="M52" s="650"/>
      <c r="N52" s="650"/>
      <c r="O52" s="650"/>
      <c r="P52" s="650"/>
      <c r="Q52" s="650"/>
      <c r="R52" s="921"/>
      <c r="S52" s="922"/>
      <c r="T52" s="922"/>
      <c r="U52" s="922"/>
      <c r="V52" s="922"/>
      <c r="W52" s="922"/>
      <c r="X52" s="922"/>
      <c r="Y52" s="922"/>
      <c r="Z52" s="922"/>
      <c r="AA52" s="922"/>
      <c r="AB52" s="922"/>
      <c r="AC52" s="922"/>
      <c r="AD52" s="922"/>
      <c r="AE52" s="922"/>
      <c r="AF52" s="922"/>
      <c r="AG52" s="922"/>
      <c r="AH52" s="922"/>
      <c r="AI52" s="922"/>
      <c r="AJ52" s="922"/>
      <c r="AK52" s="922"/>
      <c r="AL52" s="922"/>
      <c r="AM52" s="922"/>
      <c r="AN52" s="922"/>
      <c r="AO52" s="922"/>
      <c r="AP52" s="922"/>
      <c r="AQ52" s="922"/>
      <c r="AR52" s="866" t="s">
        <v>335</v>
      </c>
      <c r="AS52" s="867"/>
      <c r="AT52" s="867"/>
      <c r="AU52" s="867"/>
      <c r="AV52" s="867"/>
      <c r="AW52" s="867"/>
      <c r="AX52" s="867"/>
      <c r="AY52" s="867"/>
      <c r="AZ52" s="867"/>
      <c r="BA52" s="867"/>
      <c r="BB52" s="867"/>
      <c r="BC52" s="867"/>
      <c r="BD52" s="867"/>
      <c r="BE52" s="867"/>
      <c r="BF52" s="867"/>
      <c r="BG52" s="867"/>
      <c r="BH52" s="867"/>
      <c r="BI52" s="867"/>
      <c r="BJ52" s="867"/>
      <c r="BK52" s="867"/>
      <c r="BL52" s="867"/>
      <c r="BM52" s="867"/>
      <c r="BN52" s="867"/>
      <c r="BO52" s="867"/>
      <c r="BP52" s="867"/>
      <c r="BQ52" s="868"/>
    </row>
    <row r="53" spans="1:69" s="5" customFormat="1" ht="48" customHeight="1">
      <c r="A53" s="660"/>
      <c r="B53" s="661"/>
      <c r="C53" s="661"/>
      <c r="D53" s="661"/>
      <c r="E53" s="661"/>
      <c r="F53" s="661"/>
      <c r="G53" s="661"/>
      <c r="H53" s="661"/>
      <c r="I53" s="662"/>
      <c r="J53" s="650" t="s">
        <v>996</v>
      </c>
      <c r="K53" s="650"/>
      <c r="L53" s="650"/>
      <c r="M53" s="650"/>
      <c r="N53" s="650"/>
      <c r="O53" s="650"/>
      <c r="P53" s="650"/>
      <c r="Q53" s="650"/>
      <c r="R53" s="923"/>
      <c r="S53" s="893"/>
      <c r="T53" s="893"/>
      <c r="U53" s="893"/>
      <c r="V53" s="893"/>
      <c r="W53" s="893"/>
      <c r="X53" s="893"/>
      <c r="Y53" s="893"/>
      <c r="Z53" s="893"/>
      <c r="AA53" s="893"/>
      <c r="AB53" s="893"/>
      <c r="AC53" s="893"/>
      <c r="AD53" s="893"/>
      <c r="AE53" s="893"/>
      <c r="AF53" s="893"/>
      <c r="AG53" s="893"/>
      <c r="AH53" s="893"/>
      <c r="AI53" s="893"/>
      <c r="AJ53" s="893"/>
      <c r="AK53" s="893"/>
      <c r="AL53" s="920" t="s">
        <v>314</v>
      </c>
      <c r="AM53" s="920"/>
      <c r="AN53" s="920"/>
      <c r="AO53" s="920"/>
      <c r="AP53" s="920"/>
      <c r="AQ53" s="920"/>
      <c r="AR53" s="866" t="s">
        <v>1243</v>
      </c>
      <c r="AS53" s="867"/>
      <c r="AT53" s="867"/>
      <c r="AU53" s="867"/>
      <c r="AV53" s="867"/>
      <c r="AW53" s="867"/>
      <c r="AX53" s="867"/>
      <c r="AY53" s="867"/>
      <c r="AZ53" s="867"/>
      <c r="BA53" s="867"/>
      <c r="BB53" s="867"/>
      <c r="BC53" s="867"/>
      <c r="BD53" s="867"/>
      <c r="BE53" s="867"/>
      <c r="BF53" s="867"/>
      <c r="BG53" s="867"/>
      <c r="BH53" s="867"/>
      <c r="BI53" s="867"/>
      <c r="BJ53" s="867"/>
      <c r="BK53" s="867"/>
      <c r="BL53" s="867"/>
      <c r="BM53" s="867"/>
      <c r="BN53" s="867"/>
      <c r="BO53" s="867"/>
      <c r="BP53" s="867"/>
      <c r="BQ53" s="868"/>
    </row>
    <row r="54" spans="1:69" s="5" customFormat="1" ht="48" customHeight="1">
      <c r="A54" s="763" t="s">
        <v>997</v>
      </c>
      <c r="B54" s="908"/>
      <c r="C54" s="908"/>
      <c r="D54" s="908"/>
      <c r="E54" s="908"/>
      <c r="F54" s="908"/>
      <c r="G54" s="908"/>
      <c r="H54" s="908"/>
      <c r="I54" s="909"/>
      <c r="J54" s="916" t="s">
        <v>1184</v>
      </c>
      <c r="K54" s="917"/>
      <c r="L54" s="917"/>
      <c r="M54" s="917"/>
      <c r="N54" s="917"/>
      <c r="O54" s="917"/>
      <c r="P54" s="917"/>
      <c r="Q54" s="918"/>
      <c r="R54" s="919" t="s">
        <v>1228</v>
      </c>
      <c r="S54" s="920"/>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3"/>
      <c r="AQ54" s="894"/>
      <c r="AR54" s="866" t="s">
        <v>74</v>
      </c>
      <c r="AS54" s="867"/>
      <c r="AT54" s="867"/>
      <c r="AU54" s="867"/>
      <c r="AV54" s="867"/>
      <c r="AW54" s="867"/>
      <c r="AX54" s="867"/>
      <c r="AY54" s="867"/>
      <c r="AZ54" s="867"/>
      <c r="BA54" s="867"/>
      <c r="BB54" s="867"/>
      <c r="BC54" s="867"/>
      <c r="BD54" s="867"/>
      <c r="BE54" s="867"/>
      <c r="BF54" s="867"/>
      <c r="BG54" s="867"/>
      <c r="BH54" s="867"/>
      <c r="BI54" s="867"/>
      <c r="BJ54" s="867"/>
      <c r="BK54" s="867"/>
      <c r="BL54" s="867"/>
      <c r="BM54" s="867"/>
      <c r="BN54" s="867"/>
      <c r="BO54" s="867"/>
      <c r="BP54" s="867"/>
      <c r="BQ54" s="868"/>
    </row>
    <row r="55" spans="1:69" s="5" customFormat="1" ht="48" customHeight="1">
      <c r="A55" s="910"/>
      <c r="B55" s="911"/>
      <c r="C55" s="911"/>
      <c r="D55" s="911"/>
      <c r="E55" s="911"/>
      <c r="F55" s="911"/>
      <c r="G55" s="911"/>
      <c r="H55" s="911"/>
      <c r="I55" s="912"/>
      <c r="J55" s="721" t="s">
        <v>644</v>
      </c>
      <c r="K55" s="721"/>
      <c r="L55" s="721"/>
      <c r="M55" s="721"/>
      <c r="N55" s="721"/>
      <c r="O55" s="721"/>
      <c r="P55" s="721"/>
      <c r="Q55" s="721"/>
      <c r="R55" s="921"/>
      <c r="S55" s="922"/>
      <c r="T55" s="922"/>
      <c r="U55" s="922"/>
      <c r="V55" s="922"/>
      <c r="W55" s="922"/>
      <c r="X55" s="922"/>
      <c r="Y55" s="922"/>
      <c r="Z55" s="922"/>
      <c r="AA55" s="922"/>
      <c r="AB55" s="922"/>
      <c r="AC55" s="922"/>
      <c r="AD55" s="922"/>
      <c r="AE55" s="922"/>
      <c r="AF55" s="922"/>
      <c r="AG55" s="922"/>
      <c r="AH55" s="922"/>
      <c r="AI55" s="922"/>
      <c r="AJ55" s="922"/>
      <c r="AK55" s="922"/>
      <c r="AL55" s="922"/>
      <c r="AM55" s="922"/>
      <c r="AN55" s="922"/>
      <c r="AO55" s="922"/>
      <c r="AP55" s="922"/>
      <c r="AQ55" s="922"/>
      <c r="AR55" s="866" t="s">
        <v>767</v>
      </c>
      <c r="AS55" s="867"/>
      <c r="AT55" s="867"/>
      <c r="AU55" s="867"/>
      <c r="AV55" s="867"/>
      <c r="AW55" s="867"/>
      <c r="AX55" s="867"/>
      <c r="AY55" s="867"/>
      <c r="AZ55" s="867"/>
      <c r="BA55" s="867"/>
      <c r="BB55" s="867"/>
      <c r="BC55" s="867"/>
      <c r="BD55" s="867"/>
      <c r="BE55" s="867"/>
      <c r="BF55" s="867"/>
      <c r="BG55" s="867"/>
      <c r="BH55" s="867"/>
      <c r="BI55" s="867"/>
      <c r="BJ55" s="867"/>
      <c r="BK55" s="867"/>
      <c r="BL55" s="867"/>
      <c r="BM55" s="867"/>
      <c r="BN55" s="867"/>
      <c r="BO55" s="867"/>
      <c r="BP55" s="867"/>
      <c r="BQ55" s="868"/>
    </row>
    <row r="56" spans="1:69" s="5" customFormat="1" ht="48" customHeight="1">
      <c r="A56" s="913"/>
      <c r="B56" s="914"/>
      <c r="C56" s="914"/>
      <c r="D56" s="914"/>
      <c r="E56" s="914"/>
      <c r="F56" s="914"/>
      <c r="G56" s="914"/>
      <c r="H56" s="914"/>
      <c r="I56" s="915"/>
      <c r="J56" s="721" t="s">
        <v>998</v>
      </c>
      <c r="K56" s="721"/>
      <c r="L56" s="721"/>
      <c r="M56" s="721"/>
      <c r="N56" s="721"/>
      <c r="O56" s="721"/>
      <c r="P56" s="721"/>
      <c r="Q56" s="721"/>
      <c r="R56" s="923"/>
      <c r="S56" s="893"/>
      <c r="T56" s="893"/>
      <c r="U56" s="893"/>
      <c r="V56" s="893"/>
      <c r="W56" s="893"/>
      <c r="X56" s="893"/>
      <c r="Y56" s="893"/>
      <c r="Z56" s="893"/>
      <c r="AA56" s="893"/>
      <c r="AB56" s="893"/>
      <c r="AC56" s="893"/>
      <c r="AD56" s="893"/>
      <c r="AE56" s="893"/>
      <c r="AF56" s="893"/>
      <c r="AG56" s="893"/>
      <c r="AH56" s="893"/>
      <c r="AI56" s="893"/>
      <c r="AJ56" s="893"/>
      <c r="AK56" s="893"/>
      <c r="AL56" s="920" t="s">
        <v>314</v>
      </c>
      <c r="AM56" s="920"/>
      <c r="AN56" s="920"/>
      <c r="AO56" s="920"/>
      <c r="AP56" s="920"/>
      <c r="AQ56" s="920"/>
      <c r="AR56" s="866" t="s">
        <v>1244</v>
      </c>
      <c r="AS56" s="867"/>
      <c r="AT56" s="867"/>
      <c r="AU56" s="867"/>
      <c r="AV56" s="867"/>
      <c r="AW56" s="867"/>
      <c r="AX56" s="867"/>
      <c r="AY56" s="867"/>
      <c r="AZ56" s="867"/>
      <c r="BA56" s="867"/>
      <c r="BB56" s="867"/>
      <c r="BC56" s="867"/>
      <c r="BD56" s="867"/>
      <c r="BE56" s="867"/>
      <c r="BF56" s="867"/>
      <c r="BG56" s="867"/>
      <c r="BH56" s="867"/>
      <c r="BI56" s="867"/>
      <c r="BJ56" s="867"/>
      <c r="BK56" s="867"/>
      <c r="BL56" s="867"/>
      <c r="BM56" s="867"/>
      <c r="BN56" s="867"/>
      <c r="BO56" s="867"/>
      <c r="BP56" s="867"/>
      <c r="BQ56" s="868"/>
    </row>
    <row r="57" spans="1:69" s="5" customFormat="1" ht="48" customHeight="1">
      <c r="A57" s="763" t="s">
        <v>999</v>
      </c>
      <c r="B57" s="908"/>
      <c r="C57" s="908"/>
      <c r="D57" s="908"/>
      <c r="E57" s="908"/>
      <c r="F57" s="908"/>
      <c r="G57" s="908"/>
      <c r="H57" s="908"/>
      <c r="I57" s="909"/>
      <c r="J57" s="916" t="s">
        <v>1184</v>
      </c>
      <c r="K57" s="917"/>
      <c r="L57" s="917"/>
      <c r="M57" s="917"/>
      <c r="N57" s="917"/>
      <c r="O57" s="917"/>
      <c r="P57" s="917"/>
      <c r="Q57" s="918"/>
      <c r="R57" s="919" t="s">
        <v>1228</v>
      </c>
      <c r="S57" s="920"/>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4"/>
      <c r="AR57" s="866" t="s">
        <v>74</v>
      </c>
      <c r="AS57" s="867"/>
      <c r="AT57" s="867"/>
      <c r="AU57" s="867"/>
      <c r="AV57" s="867"/>
      <c r="AW57" s="867"/>
      <c r="AX57" s="867"/>
      <c r="AY57" s="867"/>
      <c r="AZ57" s="867"/>
      <c r="BA57" s="867"/>
      <c r="BB57" s="867"/>
      <c r="BC57" s="867"/>
      <c r="BD57" s="867"/>
      <c r="BE57" s="867"/>
      <c r="BF57" s="867"/>
      <c r="BG57" s="867"/>
      <c r="BH57" s="867"/>
      <c r="BI57" s="867"/>
      <c r="BJ57" s="867"/>
      <c r="BK57" s="867"/>
      <c r="BL57" s="867"/>
      <c r="BM57" s="867"/>
      <c r="BN57" s="867"/>
      <c r="BO57" s="867"/>
      <c r="BP57" s="867"/>
      <c r="BQ57" s="868"/>
    </row>
    <row r="58" spans="1:69" s="5" customFormat="1" ht="48" customHeight="1">
      <c r="A58" s="910"/>
      <c r="B58" s="911"/>
      <c r="C58" s="911"/>
      <c r="D58" s="911"/>
      <c r="E58" s="911"/>
      <c r="F58" s="911"/>
      <c r="G58" s="911"/>
      <c r="H58" s="911"/>
      <c r="I58" s="912"/>
      <c r="J58" s="721" t="s">
        <v>644</v>
      </c>
      <c r="K58" s="721"/>
      <c r="L58" s="721"/>
      <c r="M58" s="721"/>
      <c r="N58" s="721"/>
      <c r="O58" s="721"/>
      <c r="P58" s="721"/>
      <c r="Q58" s="721"/>
      <c r="R58" s="921"/>
      <c r="S58" s="922"/>
      <c r="T58" s="922"/>
      <c r="U58" s="922"/>
      <c r="V58" s="922"/>
      <c r="W58" s="922"/>
      <c r="X58" s="922"/>
      <c r="Y58" s="922"/>
      <c r="Z58" s="922"/>
      <c r="AA58" s="922"/>
      <c r="AB58" s="922"/>
      <c r="AC58" s="922"/>
      <c r="AD58" s="922"/>
      <c r="AE58" s="922"/>
      <c r="AF58" s="922"/>
      <c r="AG58" s="922"/>
      <c r="AH58" s="922"/>
      <c r="AI58" s="922"/>
      <c r="AJ58" s="922"/>
      <c r="AK58" s="922"/>
      <c r="AL58" s="922"/>
      <c r="AM58" s="922"/>
      <c r="AN58" s="922"/>
      <c r="AO58" s="922"/>
      <c r="AP58" s="922"/>
      <c r="AQ58" s="922"/>
      <c r="AR58" s="866" t="s">
        <v>767</v>
      </c>
      <c r="AS58" s="867"/>
      <c r="AT58" s="867"/>
      <c r="AU58" s="867"/>
      <c r="AV58" s="867"/>
      <c r="AW58" s="867"/>
      <c r="AX58" s="867"/>
      <c r="AY58" s="867"/>
      <c r="AZ58" s="867"/>
      <c r="BA58" s="867"/>
      <c r="BB58" s="867"/>
      <c r="BC58" s="867"/>
      <c r="BD58" s="867"/>
      <c r="BE58" s="867"/>
      <c r="BF58" s="867"/>
      <c r="BG58" s="867"/>
      <c r="BH58" s="867"/>
      <c r="BI58" s="867"/>
      <c r="BJ58" s="867"/>
      <c r="BK58" s="867"/>
      <c r="BL58" s="867"/>
      <c r="BM58" s="867"/>
      <c r="BN58" s="867"/>
      <c r="BO58" s="867"/>
      <c r="BP58" s="867"/>
      <c r="BQ58" s="868"/>
    </row>
    <row r="59" spans="1:69" s="5" customFormat="1" ht="48" customHeight="1">
      <c r="A59" s="913"/>
      <c r="B59" s="914"/>
      <c r="C59" s="914"/>
      <c r="D59" s="914"/>
      <c r="E59" s="914"/>
      <c r="F59" s="914"/>
      <c r="G59" s="914"/>
      <c r="H59" s="914"/>
      <c r="I59" s="915"/>
      <c r="J59" s="721" t="s">
        <v>998</v>
      </c>
      <c r="K59" s="721"/>
      <c r="L59" s="721"/>
      <c r="M59" s="721"/>
      <c r="N59" s="721"/>
      <c r="O59" s="721"/>
      <c r="P59" s="721"/>
      <c r="Q59" s="721"/>
      <c r="R59" s="923"/>
      <c r="S59" s="893"/>
      <c r="T59" s="893"/>
      <c r="U59" s="893"/>
      <c r="V59" s="893"/>
      <c r="W59" s="893"/>
      <c r="X59" s="893"/>
      <c r="Y59" s="893"/>
      <c r="Z59" s="893"/>
      <c r="AA59" s="893"/>
      <c r="AB59" s="893"/>
      <c r="AC59" s="893"/>
      <c r="AD59" s="893"/>
      <c r="AE59" s="893"/>
      <c r="AF59" s="893"/>
      <c r="AG59" s="893"/>
      <c r="AH59" s="893"/>
      <c r="AI59" s="893"/>
      <c r="AJ59" s="893"/>
      <c r="AK59" s="893"/>
      <c r="AL59" s="920" t="s">
        <v>314</v>
      </c>
      <c r="AM59" s="920"/>
      <c r="AN59" s="920"/>
      <c r="AO59" s="920"/>
      <c r="AP59" s="920"/>
      <c r="AQ59" s="920"/>
      <c r="AR59" s="866" t="s">
        <v>1244</v>
      </c>
      <c r="AS59" s="867"/>
      <c r="AT59" s="867"/>
      <c r="AU59" s="867"/>
      <c r="AV59" s="867"/>
      <c r="AW59" s="867"/>
      <c r="AX59" s="867"/>
      <c r="AY59" s="867"/>
      <c r="AZ59" s="867"/>
      <c r="BA59" s="867"/>
      <c r="BB59" s="867"/>
      <c r="BC59" s="867"/>
      <c r="BD59" s="867"/>
      <c r="BE59" s="867"/>
      <c r="BF59" s="867"/>
      <c r="BG59" s="867"/>
      <c r="BH59" s="867"/>
      <c r="BI59" s="867"/>
      <c r="BJ59" s="867"/>
      <c r="BK59" s="867"/>
      <c r="BL59" s="867"/>
      <c r="BM59" s="867"/>
      <c r="BN59" s="867"/>
      <c r="BO59" s="867"/>
      <c r="BP59" s="867"/>
      <c r="BQ59" s="868"/>
    </row>
    <row r="60" spans="1:69" s="5" customFormat="1" ht="48" customHeight="1">
      <c r="A60" s="763" t="s">
        <v>1000</v>
      </c>
      <c r="B60" s="908"/>
      <c r="C60" s="908"/>
      <c r="D60" s="908"/>
      <c r="E60" s="908"/>
      <c r="F60" s="908"/>
      <c r="G60" s="908"/>
      <c r="H60" s="908"/>
      <c r="I60" s="909"/>
      <c r="J60" s="916" t="s">
        <v>1184</v>
      </c>
      <c r="K60" s="917"/>
      <c r="L60" s="917"/>
      <c r="M60" s="917"/>
      <c r="N60" s="917"/>
      <c r="O60" s="917"/>
      <c r="P60" s="917"/>
      <c r="Q60" s="918"/>
      <c r="R60" s="919" t="s">
        <v>1228</v>
      </c>
      <c r="S60" s="920"/>
      <c r="T60" s="893"/>
      <c r="U60" s="893"/>
      <c r="V60" s="893"/>
      <c r="W60" s="893"/>
      <c r="X60" s="893"/>
      <c r="Y60" s="893"/>
      <c r="Z60" s="893"/>
      <c r="AA60" s="893"/>
      <c r="AB60" s="893"/>
      <c r="AC60" s="893"/>
      <c r="AD60" s="893"/>
      <c r="AE60" s="893"/>
      <c r="AF60" s="893"/>
      <c r="AG60" s="893"/>
      <c r="AH60" s="893"/>
      <c r="AI60" s="893"/>
      <c r="AJ60" s="893"/>
      <c r="AK60" s="893"/>
      <c r="AL60" s="893"/>
      <c r="AM60" s="893"/>
      <c r="AN60" s="893"/>
      <c r="AO60" s="893"/>
      <c r="AP60" s="893"/>
      <c r="AQ60" s="894"/>
      <c r="AR60" s="866" t="s">
        <v>74</v>
      </c>
      <c r="AS60" s="867"/>
      <c r="AT60" s="867"/>
      <c r="AU60" s="867"/>
      <c r="AV60" s="867"/>
      <c r="AW60" s="867"/>
      <c r="AX60" s="867"/>
      <c r="AY60" s="867"/>
      <c r="AZ60" s="867"/>
      <c r="BA60" s="867"/>
      <c r="BB60" s="867"/>
      <c r="BC60" s="867"/>
      <c r="BD60" s="867"/>
      <c r="BE60" s="867"/>
      <c r="BF60" s="867"/>
      <c r="BG60" s="867"/>
      <c r="BH60" s="867"/>
      <c r="BI60" s="867"/>
      <c r="BJ60" s="867"/>
      <c r="BK60" s="867"/>
      <c r="BL60" s="867"/>
      <c r="BM60" s="867"/>
      <c r="BN60" s="867"/>
      <c r="BO60" s="867"/>
      <c r="BP60" s="867"/>
      <c r="BQ60" s="868"/>
    </row>
    <row r="61" spans="1:70" s="37" customFormat="1" ht="48" customHeight="1">
      <c r="A61" s="910"/>
      <c r="B61" s="911"/>
      <c r="C61" s="911"/>
      <c r="D61" s="911"/>
      <c r="E61" s="911"/>
      <c r="F61" s="911"/>
      <c r="G61" s="911"/>
      <c r="H61" s="911"/>
      <c r="I61" s="912"/>
      <c r="J61" s="721" t="s">
        <v>644</v>
      </c>
      <c r="K61" s="721"/>
      <c r="L61" s="721"/>
      <c r="M61" s="721"/>
      <c r="N61" s="721"/>
      <c r="O61" s="721"/>
      <c r="P61" s="721"/>
      <c r="Q61" s="721"/>
      <c r="R61" s="921"/>
      <c r="S61" s="922"/>
      <c r="T61" s="922"/>
      <c r="U61" s="922"/>
      <c r="V61" s="922"/>
      <c r="W61" s="922"/>
      <c r="X61" s="922"/>
      <c r="Y61" s="922"/>
      <c r="Z61" s="922"/>
      <c r="AA61" s="922"/>
      <c r="AB61" s="922"/>
      <c r="AC61" s="922"/>
      <c r="AD61" s="922"/>
      <c r="AE61" s="922"/>
      <c r="AF61" s="922"/>
      <c r="AG61" s="922"/>
      <c r="AH61" s="922"/>
      <c r="AI61" s="922"/>
      <c r="AJ61" s="922"/>
      <c r="AK61" s="922"/>
      <c r="AL61" s="922"/>
      <c r="AM61" s="922"/>
      <c r="AN61" s="922"/>
      <c r="AO61" s="922"/>
      <c r="AP61" s="922"/>
      <c r="AQ61" s="922"/>
      <c r="AR61" s="866" t="s">
        <v>767</v>
      </c>
      <c r="AS61" s="867"/>
      <c r="AT61" s="867"/>
      <c r="AU61" s="867"/>
      <c r="AV61" s="867"/>
      <c r="AW61" s="867"/>
      <c r="AX61" s="867"/>
      <c r="AY61" s="867"/>
      <c r="AZ61" s="867"/>
      <c r="BA61" s="867"/>
      <c r="BB61" s="867"/>
      <c r="BC61" s="867"/>
      <c r="BD61" s="867"/>
      <c r="BE61" s="867"/>
      <c r="BF61" s="867"/>
      <c r="BG61" s="867"/>
      <c r="BH61" s="867"/>
      <c r="BI61" s="867"/>
      <c r="BJ61" s="867"/>
      <c r="BK61" s="867"/>
      <c r="BL61" s="867"/>
      <c r="BM61" s="867"/>
      <c r="BN61" s="867"/>
      <c r="BO61" s="867"/>
      <c r="BP61" s="867"/>
      <c r="BQ61" s="868"/>
      <c r="BR61" s="11"/>
    </row>
    <row r="62" spans="1:70" s="37" customFormat="1" ht="48" customHeight="1">
      <c r="A62" s="913"/>
      <c r="B62" s="914"/>
      <c r="C62" s="914"/>
      <c r="D62" s="914"/>
      <c r="E62" s="914"/>
      <c r="F62" s="914"/>
      <c r="G62" s="914"/>
      <c r="H62" s="914"/>
      <c r="I62" s="915"/>
      <c r="J62" s="721" t="s">
        <v>998</v>
      </c>
      <c r="K62" s="721"/>
      <c r="L62" s="721"/>
      <c r="M62" s="721"/>
      <c r="N62" s="721"/>
      <c r="O62" s="721"/>
      <c r="P62" s="721"/>
      <c r="Q62" s="721"/>
      <c r="R62" s="923"/>
      <c r="S62" s="893"/>
      <c r="T62" s="893"/>
      <c r="U62" s="893"/>
      <c r="V62" s="893"/>
      <c r="W62" s="893"/>
      <c r="X62" s="893"/>
      <c r="Y62" s="893"/>
      <c r="Z62" s="893"/>
      <c r="AA62" s="893"/>
      <c r="AB62" s="893"/>
      <c r="AC62" s="893"/>
      <c r="AD62" s="893"/>
      <c r="AE62" s="893"/>
      <c r="AF62" s="893"/>
      <c r="AG62" s="893"/>
      <c r="AH62" s="893"/>
      <c r="AI62" s="893"/>
      <c r="AJ62" s="893"/>
      <c r="AK62" s="893"/>
      <c r="AL62" s="920" t="s">
        <v>314</v>
      </c>
      <c r="AM62" s="920"/>
      <c r="AN62" s="920"/>
      <c r="AO62" s="920"/>
      <c r="AP62" s="920"/>
      <c r="AQ62" s="920"/>
      <c r="AR62" s="866" t="s">
        <v>1244</v>
      </c>
      <c r="AS62" s="867"/>
      <c r="AT62" s="867"/>
      <c r="AU62" s="867"/>
      <c r="AV62" s="867"/>
      <c r="AW62" s="867"/>
      <c r="AX62" s="867"/>
      <c r="AY62" s="867"/>
      <c r="AZ62" s="867"/>
      <c r="BA62" s="867"/>
      <c r="BB62" s="867"/>
      <c r="BC62" s="867"/>
      <c r="BD62" s="867"/>
      <c r="BE62" s="867"/>
      <c r="BF62" s="867"/>
      <c r="BG62" s="867"/>
      <c r="BH62" s="867"/>
      <c r="BI62" s="867"/>
      <c r="BJ62" s="867"/>
      <c r="BK62" s="867"/>
      <c r="BL62" s="867"/>
      <c r="BM62" s="867"/>
      <c r="BN62" s="867"/>
      <c r="BO62" s="867"/>
      <c r="BP62" s="867"/>
      <c r="BQ62" s="868"/>
      <c r="BR62" s="11"/>
    </row>
    <row r="63" spans="1:70" s="37" customFormat="1" ht="48" customHeight="1">
      <c r="A63" s="763" t="s">
        <v>1001</v>
      </c>
      <c r="B63" s="908"/>
      <c r="C63" s="908"/>
      <c r="D63" s="908"/>
      <c r="E63" s="908"/>
      <c r="F63" s="908"/>
      <c r="G63" s="908"/>
      <c r="H63" s="908"/>
      <c r="I63" s="909"/>
      <c r="J63" s="916" t="s">
        <v>1184</v>
      </c>
      <c r="K63" s="917"/>
      <c r="L63" s="917"/>
      <c r="M63" s="917"/>
      <c r="N63" s="917"/>
      <c r="O63" s="917"/>
      <c r="P63" s="917"/>
      <c r="Q63" s="918"/>
      <c r="R63" s="919" t="s">
        <v>1228</v>
      </c>
      <c r="S63" s="920"/>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4"/>
      <c r="AR63" s="866" t="s">
        <v>74</v>
      </c>
      <c r="AS63" s="867"/>
      <c r="AT63" s="867"/>
      <c r="AU63" s="867"/>
      <c r="AV63" s="867"/>
      <c r="AW63" s="867"/>
      <c r="AX63" s="867"/>
      <c r="AY63" s="867"/>
      <c r="AZ63" s="867"/>
      <c r="BA63" s="867"/>
      <c r="BB63" s="867"/>
      <c r="BC63" s="867"/>
      <c r="BD63" s="867"/>
      <c r="BE63" s="867"/>
      <c r="BF63" s="867"/>
      <c r="BG63" s="867"/>
      <c r="BH63" s="867"/>
      <c r="BI63" s="867"/>
      <c r="BJ63" s="867"/>
      <c r="BK63" s="867"/>
      <c r="BL63" s="867"/>
      <c r="BM63" s="867"/>
      <c r="BN63" s="867"/>
      <c r="BO63" s="867"/>
      <c r="BP63" s="867"/>
      <c r="BQ63" s="868"/>
      <c r="BR63" s="11"/>
    </row>
    <row r="64" spans="1:69" s="5" customFormat="1" ht="48" customHeight="1">
      <c r="A64" s="910"/>
      <c r="B64" s="911"/>
      <c r="C64" s="911"/>
      <c r="D64" s="911"/>
      <c r="E64" s="911"/>
      <c r="F64" s="911"/>
      <c r="G64" s="911"/>
      <c r="H64" s="911"/>
      <c r="I64" s="912"/>
      <c r="J64" s="721" t="s">
        <v>644</v>
      </c>
      <c r="K64" s="721"/>
      <c r="L64" s="721"/>
      <c r="M64" s="721"/>
      <c r="N64" s="721"/>
      <c r="O64" s="721"/>
      <c r="P64" s="721"/>
      <c r="Q64" s="721"/>
      <c r="R64" s="921"/>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866" t="s">
        <v>335</v>
      </c>
      <c r="AS64" s="867"/>
      <c r="AT64" s="867"/>
      <c r="AU64" s="867"/>
      <c r="AV64" s="867"/>
      <c r="AW64" s="867"/>
      <c r="AX64" s="867"/>
      <c r="AY64" s="867"/>
      <c r="AZ64" s="867"/>
      <c r="BA64" s="867"/>
      <c r="BB64" s="867"/>
      <c r="BC64" s="867"/>
      <c r="BD64" s="867"/>
      <c r="BE64" s="867"/>
      <c r="BF64" s="867"/>
      <c r="BG64" s="867"/>
      <c r="BH64" s="867"/>
      <c r="BI64" s="867"/>
      <c r="BJ64" s="867"/>
      <c r="BK64" s="867"/>
      <c r="BL64" s="867"/>
      <c r="BM64" s="867"/>
      <c r="BN64" s="867"/>
      <c r="BO64" s="867"/>
      <c r="BP64" s="867"/>
      <c r="BQ64" s="868"/>
    </row>
    <row r="65" spans="1:69" s="5" customFormat="1" ht="48" customHeight="1">
      <c r="A65" s="913"/>
      <c r="B65" s="914"/>
      <c r="C65" s="914"/>
      <c r="D65" s="914"/>
      <c r="E65" s="914"/>
      <c r="F65" s="914"/>
      <c r="G65" s="914"/>
      <c r="H65" s="914"/>
      <c r="I65" s="915"/>
      <c r="J65" s="721" t="s">
        <v>998</v>
      </c>
      <c r="K65" s="721"/>
      <c r="L65" s="721"/>
      <c r="M65" s="721"/>
      <c r="N65" s="721"/>
      <c r="O65" s="721"/>
      <c r="P65" s="721"/>
      <c r="Q65" s="721"/>
      <c r="R65" s="923"/>
      <c r="S65" s="893"/>
      <c r="T65" s="893"/>
      <c r="U65" s="893"/>
      <c r="V65" s="893"/>
      <c r="W65" s="893"/>
      <c r="X65" s="893"/>
      <c r="Y65" s="893"/>
      <c r="Z65" s="893"/>
      <c r="AA65" s="893"/>
      <c r="AB65" s="893"/>
      <c r="AC65" s="893"/>
      <c r="AD65" s="893"/>
      <c r="AE65" s="893"/>
      <c r="AF65" s="893"/>
      <c r="AG65" s="893"/>
      <c r="AH65" s="893"/>
      <c r="AI65" s="893"/>
      <c r="AJ65" s="893"/>
      <c r="AK65" s="893"/>
      <c r="AL65" s="920" t="s">
        <v>314</v>
      </c>
      <c r="AM65" s="920"/>
      <c r="AN65" s="920"/>
      <c r="AO65" s="920"/>
      <c r="AP65" s="920"/>
      <c r="AQ65" s="920"/>
      <c r="AR65" s="866" t="s">
        <v>1245</v>
      </c>
      <c r="AS65" s="867"/>
      <c r="AT65" s="867"/>
      <c r="AU65" s="867"/>
      <c r="AV65" s="867"/>
      <c r="AW65" s="867"/>
      <c r="AX65" s="867"/>
      <c r="AY65" s="867"/>
      <c r="AZ65" s="867"/>
      <c r="BA65" s="867"/>
      <c r="BB65" s="867"/>
      <c r="BC65" s="867"/>
      <c r="BD65" s="867"/>
      <c r="BE65" s="867"/>
      <c r="BF65" s="867"/>
      <c r="BG65" s="867"/>
      <c r="BH65" s="867"/>
      <c r="BI65" s="867"/>
      <c r="BJ65" s="867"/>
      <c r="BK65" s="867"/>
      <c r="BL65" s="867"/>
      <c r="BM65" s="867"/>
      <c r="BN65" s="867"/>
      <c r="BO65" s="867"/>
      <c r="BP65" s="867"/>
      <c r="BQ65" s="868"/>
    </row>
    <row r="66" spans="1:69" s="5" customFormat="1" ht="48" customHeight="1">
      <c r="A66" s="763" t="s">
        <v>125</v>
      </c>
      <c r="B66" s="908"/>
      <c r="C66" s="908"/>
      <c r="D66" s="908"/>
      <c r="E66" s="908"/>
      <c r="F66" s="908"/>
      <c r="G66" s="908"/>
      <c r="H66" s="908"/>
      <c r="I66" s="909"/>
      <c r="J66" s="916" t="s">
        <v>1184</v>
      </c>
      <c r="K66" s="917"/>
      <c r="L66" s="917"/>
      <c r="M66" s="917"/>
      <c r="N66" s="917"/>
      <c r="O66" s="917"/>
      <c r="P66" s="917"/>
      <c r="Q66" s="918"/>
      <c r="R66" s="919" t="s">
        <v>1228</v>
      </c>
      <c r="S66" s="920"/>
      <c r="T66" s="893"/>
      <c r="U66" s="893"/>
      <c r="V66" s="893"/>
      <c r="W66" s="893"/>
      <c r="X66" s="893"/>
      <c r="Y66" s="893"/>
      <c r="Z66" s="893"/>
      <c r="AA66" s="893"/>
      <c r="AB66" s="893"/>
      <c r="AC66" s="893"/>
      <c r="AD66" s="893"/>
      <c r="AE66" s="893"/>
      <c r="AF66" s="893"/>
      <c r="AG66" s="893"/>
      <c r="AH66" s="893"/>
      <c r="AI66" s="893"/>
      <c r="AJ66" s="893"/>
      <c r="AK66" s="893"/>
      <c r="AL66" s="893"/>
      <c r="AM66" s="893"/>
      <c r="AN66" s="893"/>
      <c r="AO66" s="893"/>
      <c r="AP66" s="893"/>
      <c r="AQ66" s="894"/>
      <c r="AR66" s="866" t="s">
        <v>74</v>
      </c>
      <c r="AS66" s="867"/>
      <c r="AT66" s="867"/>
      <c r="AU66" s="867"/>
      <c r="AV66" s="867"/>
      <c r="AW66" s="867"/>
      <c r="AX66" s="867"/>
      <c r="AY66" s="867"/>
      <c r="AZ66" s="867"/>
      <c r="BA66" s="867"/>
      <c r="BB66" s="867"/>
      <c r="BC66" s="867"/>
      <c r="BD66" s="867"/>
      <c r="BE66" s="867"/>
      <c r="BF66" s="867"/>
      <c r="BG66" s="867"/>
      <c r="BH66" s="867"/>
      <c r="BI66" s="867"/>
      <c r="BJ66" s="867"/>
      <c r="BK66" s="867"/>
      <c r="BL66" s="867"/>
      <c r="BM66" s="867"/>
      <c r="BN66" s="867"/>
      <c r="BO66" s="867"/>
      <c r="BP66" s="867"/>
      <c r="BQ66" s="868"/>
    </row>
    <row r="67" spans="1:69" s="5" customFormat="1" ht="48" customHeight="1">
      <c r="A67" s="910"/>
      <c r="B67" s="911"/>
      <c r="C67" s="911"/>
      <c r="D67" s="911"/>
      <c r="E67" s="911"/>
      <c r="F67" s="911"/>
      <c r="G67" s="911"/>
      <c r="H67" s="911"/>
      <c r="I67" s="912"/>
      <c r="J67" s="721" t="s">
        <v>644</v>
      </c>
      <c r="K67" s="721"/>
      <c r="L67" s="721"/>
      <c r="M67" s="721"/>
      <c r="N67" s="721"/>
      <c r="O67" s="721"/>
      <c r="P67" s="721"/>
      <c r="Q67" s="721"/>
      <c r="R67" s="921"/>
      <c r="S67" s="922"/>
      <c r="T67" s="922"/>
      <c r="U67" s="922"/>
      <c r="V67" s="922"/>
      <c r="W67" s="922"/>
      <c r="X67" s="922"/>
      <c r="Y67" s="922"/>
      <c r="Z67" s="922"/>
      <c r="AA67" s="922"/>
      <c r="AB67" s="922"/>
      <c r="AC67" s="922"/>
      <c r="AD67" s="922"/>
      <c r="AE67" s="922"/>
      <c r="AF67" s="922"/>
      <c r="AG67" s="922"/>
      <c r="AH67" s="922"/>
      <c r="AI67" s="922"/>
      <c r="AJ67" s="922"/>
      <c r="AK67" s="922"/>
      <c r="AL67" s="922"/>
      <c r="AM67" s="922"/>
      <c r="AN67" s="922"/>
      <c r="AO67" s="922"/>
      <c r="AP67" s="922"/>
      <c r="AQ67" s="922"/>
      <c r="AR67" s="866" t="s">
        <v>335</v>
      </c>
      <c r="AS67" s="867"/>
      <c r="AT67" s="867"/>
      <c r="AU67" s="867"/>
      <c r="AV67" s="867"/>
      <c r="AW67" s="867"/>
      <c r="AX67" s="867"/>
      <c r="AY67" s="867"/>
      <c r="AZ67" s="867"/>
      <c r="BA67" s="867"/>
      <c r="BB67" s="867"/>
      <c r="BC67" s="867"/>
      <c r="BD67" s="867"/>
      <c r="BE67" s="867"/>
      <c r="BF67" s="867"/>
      <c r="BG67" s="867"/>
      <c r="BH67" s="867"/>
      <c r="BI67" s="867"/>
      <c r="BJ67" s="867"/>
      <c r="BK67" s="867"/>
      <c r="BL67" s="867"/>
      <c r="BM67" s="867"/>
      <c r="BN67" s="867"/>
      <c r="BO67" s="867"/>
      <c r="BP67" s="867"/>
      <c r="BQ67" s="868"/>
    </row>
    <row r="68" spans="1:69" s="5" customFormat="1" ht="48" customHeight="1">
      <c r="A68" s="913"/>
      <c r="B68" s="914"/>
      <c r="C68" s="914"/>
      <c r="D68" s="914"/>
      <c r="E68" s="914"/>
      <c r="F68" s="914"/>
      <c r="G68" s="914"/>
      <c r="H68" s="914"/>
      <c r="I68" s="915"/>
      <c r="J68" s="721" t="s">
        <v>998</v>
      </c>
      <c r="K68" s="721"/>
      <c r="L68" s="721"/>
      <c r="M68" s="721"/>
      <c r="N68" s="721"/>
      <c r="O68" s="721"/>
      <c r="P68" s="721"/>
      <c r="Q68" s="721"/>
      <c r="R68" s="923"/>
      <c r="S68" s="893"/>
      <c r="T68" s="893"/>
      <c r="U68" s="893"/>
      <c r="V68" s="893"/>
      <c r="W68" s="893"/>
      <c r="X68" s="893"/>
      <c r="Y68" s="893"/>
      <c r="Z68" s="893"/>
      <c r="AA68" s="893"/>
      <c r="AB68" s="893"/>
      <c r="AC68" s="893"/>
      <c r="AD68" s="893"/>
      <c r="AE68" s="893"/>
      <c r="AF68" s="893"/>
      <c r="AG68" s="893"/>
      <c r="AH68" s="893"/>
      <c r="AI68" s="893"/>
      <c r="AJ68" s="893"/>
      <c r="AK68" s="893"/>
      <c r="AL68" s="920" t="s">
        <v>314</v>
      </c>
      <c r="AM68" s="920"/>
      <c r="AN68" s="920"/>
      <c r="AO68" s="920"/>
      <c r="AP68" s="920"/>
      <c r="AQ68" s="920"/>
      <c r="AR68" s="866" t="s">
        <v>1245</v>
      </c>
      <c r="AS68" s="867"/>
      <c r="AT68" s="867"/>
      <c r="AU68" s="867"/>
      <c r="AV68" s="867"/>
      <c r="AW68" s="867"/>
      <c r="AX68" s="867"/>
      <c r="AY68" s="867"/>
      <c r="AZ68" s="867"/>
      <c r="BA68" s="867"/>
      <c r="BB68" s="867"/>
      <c r="BC68" s="867"/>
      <c r="BD68" s="867"/>
      <c r="BE68" s="867"/>
      <c r="BF68" s="867"/>
      <c r="BG68" s="867"/>
      <c r="BH68" s="867"/>
      <c r="BI68" s="867"/>
      <c r="BJ68" s="867"/>
      <c r="BK68" s="867"/>
      <c r="BL68" s="867"/>
      <c r="BM68" s="867"/>
      <c r="BN68" s="867"/>
      <c r="BO68" s="867"/>
      <c r="BP68" s="867"/>
      <c r="BQ68" s="868"/>
    </row>
    <row r="69" spans="1:69" s="5" customFormat="1" ht="48" customHeight="1">
      <c r="A69" s="763" t="s">
        <v>140</v>
      </c>
      <c r="B69" s="908"/>
      <c r="C69" s="908"/>
      <c r="D69" s="908"/>
      <c r="E69" s="908"/>
      <c r="F69" s="908"/>
      <c r="G69" s="908"/>
      <c r="H69" s="908"/>
      <c r="I69" s="909"/>
      <c r="J69" s="916" t="s">
        <v>1184</v>
      </c>
      <c r="K69" s="917"/>
      <c r="L69" s="917"/>
      <c r="M69" s="917"/>
      <c r="N69" s="917"/>
      <c r="O69" s="917"/>
      <c r="P69" s="917"/>
      <c r="Q69" s="918"/>
      <c r="R69" s="919" t="s">
        <v>1228</v>
      </c>
      <c r="S69" s="920"/>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4"/>
      <c r="AR69" s="866" t="s">
        <v>74</v>
      </c>
      <c r="AS69" s="867"/>
      <c r="AT69" s="867"/>
      <c r="AU69" s="867"/>
      <c r="AV69" s="867"/>
      <c r="AW69" s="867"/>
      <c r="AX69" s="867"/>
      <c r="AY69" s="867"/>
      <c r="AZ69" s="867"/>
      <c r="BA69" s="867"/>
      <c r="BB69" s="867"/>
      <c r="BC69" s="867"/>
      <c r="BD69" s="867"/>
      <c r="BE69" s="867"/>
      <c r="BF69" s="867"/>
      <c r="BG69" s="867"/>
      <c r="BH69" s="867"/>
      <c r="BI69" s="867"/>
      <c r="BJ69" s="867"/>
      <c r="BK69" s="867"/>
      <c r="BL69" s="867"/>
      <c r="BM69" s="867"/>
      <c r="BN69" s="867"/>
      <c r="BO69" s="867"/>
      <c r="BP69" s="867"/>
      <c r="BQ69" s="868"/>
    </row>
    <row r="70" spans="1:70" s="37" customFormat="1" ht="48" customHeight="1">
      <c r="A70" s="910"/>
      <c r="B70" s="911"/>
      <c r="C70" s="911"/>
      <c r="D70" s="911"/>
      <c r="E70" s="911"/>
      <c r="F70" s="911"/>
      <c r="G70" s="911"/>
      <c r="H70" s="911"/>
      <c r="I70" s="912"/>
      <c r="J70" s="721" t="s">
        <v>644</v>
      </c>
      <c r="K70" s="721"/>
      <c r="L70" s="721"/>
      <c r="M70" s="721"/>
      <c r="N70" s="721"/>
      <c r="O70" s="721"/>
      <c r="P70" s="721"/>
      <c r="Q70" s="721"/>
      <c r="R70" s="921"/>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866" t="s">
        <v>767</v>
      </c>
      <c r="AS70" s="867"/>
      <c r="AT70" s="867"/>
      <c r="AU70" s="867"/>
      <c r="AV70" s="867"/>
      <c r="AW70" s="867"/>
      <c r="AX70" s="867"/>
      <c r="AY70" s="867"/>
      <c r="AZ70" s="867"/>
      <c r="BA70" s="867"/>
      <c r="BB70" s="867"/>
      <c r="BC70" s="867"/>
      <c r="BD70" s="867"/>
      <c r="BE70" s="867"/>
      <c r="BF70" s="867"/>
      <c r="BG70" s="867"/>
      <c r="BH70" s="867"/>
      <c r="BI70" s="867"/>
      <c r="BJ70" s="867"/>
      <c r="BK70" s="867"/>
      <c r="BL70" s="867"/>
      <c r="BM70" s="867"/>
      <c r="BN70" s="867"/>
      <c r="BO70" s="867"/>
      <c r="BP70" s="867"/>
      <c r="BQ70" s="868"/>
      <c r="BR70" s="11"/>
    </row>
    <row r="71" spans="1:70" s="37" customFormat="1" ht="48" customHeight="1">
      <c r="A71" s="913"/>
      <c r="B71" s="914"/>
      <c r="C71" s="914"/>
      <c r="D71" s="914"/>
      <c r="E71" s="914"/>
      <c r="F71" s="914"/>
      <c r="G71" s="914"/>
      <c r="H71" s="914"/>
      <c r="I71" s="915"/>
      <c r="J71" s="721" t="s">
        <v>998</v>
      </c>
      <c r="K71" s="721"/>
      <c r="L71" s="721"/>
      <c r="M71" s="721"/>
      <c r="N71" s="721"/>
      <c r="O71" s="721"/>
      <c r="P71" s="721"/>
      <c r="Q71" s="721"/>
      <c r="R71" s="923"/>
      <c r="S71" s="893"/>
      <c r="T71" s="893"/>
      <c r="U71" s="893"/>
      <c r="V71" s="893"/>
      <c r="W71" s="893"/>
      <c r="X71" s="893"/>
      <c r="Y71" s="893"/>
      <c r="Z71" s="893"/>
      <c r="AA71" s="893"/>
      <c r="AB71" s="893"/>
      <c r="AC71" s="893"/>
      <c r="AD71" s="893"/>
      <c r="AE71" s="893"/>
      <c r="AF71" s="893"/>
      <c r="AG71" s="893"/>
      <c r="AH71" s="893"/>
      <c r="AI71" s="893"/>
      <c r="AJ71" s="893"/>
      <c r="AK71" s="893"/>
      <c r="AL71" s="920" t="s">
        <v>314</v>
      </c>
      <c r="AM71" s="920"/>
      <c r="AN71" s="920"/>
      <c r="AO71" s="920"/>
      <c r="AP71" s="920"/>
      <c r="AQ71" s="920"/>
      <c r="AR71" s="866" t="s">
        <v>1245</v>
      </c>
      <c r="AS71" s="867"/>
      <c r="AT71" s="867"/>
      <c r="AU71" s="867"/>
      <c r="AV71" s="867"/>
      <c r="AW71" s="867"/>
      <c r="AX71" s="867"/>
      <c r="AY71" s="867"/>
      <c r="AZ71" s="867"/>
      <c r="BA71" s="867"/>
      <c r="BB71" s="867"/>
      <c r="BC71" s="867"/>
      <c r="BD71" s="867"/>
      <c r="BE71" s="867"/>
      <c r="BF71" s="867"/>
      <c r="BG71" s="867"/>
      <c r="BH71" s="867"/>
      <c r="BI71" s="867"/>
      <c r="BJ71" s="867"/>
      <c r="BK71" s="867"/>
      <c r="BL71" s="867"/>
      <c r="BM71" s="867"/>
      <c r="BN71" s="867"/>
      <c r="BO71" s="867"/>
      <c r="BP71" s="867"/>
      <c r="BQ71" s="868"/>
      <c r="BR71" s="11"/>
    </row>
    <row r="72" spans="1:70" s="37" customFormat="1" ht="48" customHeight="1">
      <c r="A72" s="763" t="s">
        <v>141</v>
      </c>
      <c r="B72" s="908"/>
      <c r="C72" s="908"/>
      <c r="D72" s="908"/>
      <c r="E72" s="908"/>
      <c r="F72" s="908"/>
      <c r="G72" s="908"/>
      <c r="H72" s="908"/>
      <c r="I72" s="909"/>
      <c r="J72" s="916" t="s">
        <v>1184</v>
      </c>
      <c r="K72" s="917"/>
      <c r="L72" s="917"/>
      <c r="M72" s="917"/>
      <c r="N72" s="917"/>
      <c r="O72" s="917"/>
      <c r="P72" s="917"/>
      <c r="Q72" s="918"/>
      <c r="R72" s="919" t="s">
        <v>1228</v>
      </c>
      <c r="S72" s="920"/>
      <c r="T72" s="893"/>
      <c r="U72" s="893"/>
      <c r="V72" s="893"/>
      <c r="W72" s="893"/>
      <c r="X72" s="893"/>
      <c r="Y72" s="893"/>
      <c r="Z72" s="893"/>
      <c r="AA72" s="893"/>
      <c r="AB72" s="893"/>
      <c r="AC72" s="893"/>
      <c r="AD72" s="893"/>
      <c r="AE72" s="893"/>
      <c r="AF72" s="893"/>
      <c r="AG72" s="893"/>
      <c r="AH72" s="893"/>
      <c r="AI72" s="893"/>
      <c r="AJ72" s="893"/>
      <c r="AK72" s="893"/>
      <c r="AL72" s="893"/>
      <c r="AM72" s="893"/>
      <c r="AN72" s="893"/>
      <c r="AO72" s="893"/>
      <c r="AP72" s="893"/>
      <c r="AQ72" s="894"/>
      <c r="AR72" s="866" t="s">
        <v>74</v>
      </c>
      <c r="AS72" s="867"/>
      <c r="AT72" s="867"/>
      <c r="AU72" s="867"/>
      <c r="AV72" s="867"/>
      <c r="AW72" s="867"/>
      <c r="AX72" s="867"/>
      <c r="AY72" s="867"/>
      <c r="AZ72" s="867"/>
      <c r="BA72" s="867"/>
      <c r="BB72" s="867"/>
      <c r="BC72" s="867"/>
      <c r="BD72" s="867"/>
      <c r="BE72" s="867"/>
      <c r="BF72" s="867"/>
      <c r="BG72" s="867"/>
      <c r="BH72" s="867"/>
      <c r="BI72" s="867"/>
      <c r="BJ72" s="867"/>
      <c r="BK72" s="867"/>
      <c r="BL72" s="867"/>
      <c r="BM72" s="867"/>
      <c r="BN72" s="867"/>
      <c r="BO72" s="867"/>
      <c r="BP72" s="867"/>
      <c r="BQ72" s="868"/>
      <c r="BR72" s="11"/>
    </row>
    <row r="73" spans="1:69" s="5" customFormat="1" ht="48" customHeight="1">
      <c r="A73" s="910"/>
      <c r="B73" s="911"/>
      <c r="C73" s="911"/>
      <c r="D73" s="911"/>
      <c r="E73" s="911"/>
      <c r="F73" s="911"/>
      <c r="G73" s="911"/>
      <c r="H73" s="911"/>
      <c r="I73" s="912"/>
      <c r="J73" s="721" t="s">
        <v>644</v>
      </c>
      <c r="K73" s="721"/>
      <c r="L73" s="721"/>
      <c r="M73" s="721"/>
      <c r="N73" s="721"/>
      <c r="O73" s="721"/>
      <c r="P73" s="721"/>
      <c r="Q73" s="721"/>
      <c r="R73" s="921"/>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866" t="s">
        <v>767</v>
      </c>
      <c r="AS73" s="867"/>
      <c r="AT73" s="867"/>
      <c r="AU73" s="867"/>
      <c r="AV73" s="867"/>
      <c r="AW73" s="867"/>
      <c r="AX73" s="867"/>
      <c r="AY73" s="867"/>
      <c r="AZ73" s="867"/>
      <c r="BA73" s="867"/>
      <c r="BB73" s="867"/>
      <c r="BC73" s="867"/>
      <c r="BD73" s="867"/>
      <c r="BE73" s="867"/>
      <c r="BF73" s="867"/>
      <c r="BG73" s="867"/>
      <c r="BH73" s="867"/>
      <c r="BI73" s="867"/>
      <c r="BJ73" s="867"/>
      <c r="BK73" s="867"/>
      <c r="BL73" s="867"/>
      <c r="BM73" s="867"/>
      <c r="BN73" s="867"/>
      <c r="BO73" s="867"/>
      <c r="BP73" s="867"/>
      <c r="BQ73" s="868"/>
    </row>
    <row r="74" spans="1:69" s="5" customFormat="1" ht="48" customHeight="1">
      <c r="A74" s="913"/>
      <c r="B74" s="914"/>
      <c r="C74" s="914"/>
      <c r="D74" s="914"/>
      <c r="E74" s="914"/>
      <c r="F74" s="914"/>
      <c r="G74" s="914"/>
      <c r="H74" s="914"/>
      <c r="I74" s="915"/>
      <c r="J74" s="721" t="s">
        <v>998</v>
      </c>
      <c r="K74" s="721"/>
      <c r="L74" s="721"/>
      <c r="M74" s="721"/>
      <c r="N74" s="721"/>
      <c r="O74" s="721"/>
      <c r="P74" s="721"/>
      <c r="Q74" s="721"/>
      <c r="R74" s="923"/>
      <c r="S74" s="893"/>
      <c r="T74" s="893"/>
      <c r="U74" s="893"/>
      <c r="V74" s="893"/>
      <c r="W74" s="893"/>
      <c r="X74" s="893"/>
      <c r="Y74" s="893"/>
      <c r="Z74" s="893"/>
      <c r="AA74" s="893"/>
      <c r="AB74" s="893"/>
      <c r="AC74" s="893"/>
      <c r="AD74" s="893"/>
      <c r="AE74" s="893"/>
      <c r="AF74" s="893"/>
      <c r="AG74" s="893"/>
      <c r="AH74" s="893"/>
      <c r="AI74" s="893"/>
      <c r="AJ74" s="893"/>
      <c r="AK74" s="893"/>
      <c r="AL74" s="920" t="s">
        <v>314</v>
      </c>
      <c r="AM74" s="920"/>
      <c r="AN74" s="920"/>
      <c r="AO74" s="920"/>
      <c r="AP74" s="920"/>
      <c r="AQ74" s="920"/>
      <c r="AR74" s="866" t="s">
        <v>1244</v>
      </c>
      <c r="AS74" s="867"/>
      <c r="AT74" s="867"/>
      <c r="AU74" s="867"/>
      <c r="AV74" s="867"/>
      <c r="AW74" s="867"/>
      <c r="AX74" s="867"/>
      <c r="AY74" s="867"/>
      <c r="AZ74" s="867"/>
      <c r="BA74" s="867"/>
      <c r="BB74" s="867"/>
      <c r="BC74" s="867"/>
      <c r="BD74" s="867"/>
      <c r="BE74" s="867"/>
      <c r="BF74" s="867"/>
      <c r="BG74" s="867"/>
      <c r="BH74" s="867"/>
      <c r="BI74" s="867"/>
      <c r="BJ74" s="867"/>
      <c r="BK74" s="867"/>
      <c r="BL74" s="867"/>
      <c r="BM74" s="867"/>
      <c r="BN74" s="867"/>
      <c r="BO74" s="867"/>
      <c r="BP74" s="867"/>
      <c r="BQ74" s="868"/>
    </row>
    <row r="75" spans="1:69" s="5" customFormat="1" ht="48" customHeight="1">
      <c r="A75" s="763" t="s">
        <v>1038</v>
      </c>
      <c r="B75" s="908"/>
      <c r="C75" s="908"/>
      <c r="D75" s="908"/>
      <c r="E75" s="908"/>
      <c r="F75" s="908"/>
      <c r="G75" s="908"/>
      <c r="H75" s="908"/>
      <c r="I75" s="909"/>
      <c r="J75" s="916" t="s">
        <v>1184</v>
      </c>
      <c r="K75" s="917"/>
      <c r="L75" s="917"/>
      <c r="M75" s="917"/>
      <c r="N75" s="917"/>
      <c r="O75" s="917"/>
      <c r="P75" s="917"/>
      <c r="Q75" s="918"/>
      <c r="R75" s="919" t="s">
        <v>1228</v>
      </c>
      <c r="S75" s="920"/>
      <c r="T75" s="893"/>
      <c r="U75" s="893"/>
      <c r="V75" s="893"/>
      <c r="W75" s="893"/>
      <c r="X75" s="893"/>
      <c r="Y75" s="893"/>
      <c r="Z75" s="893"/>
      <c r="AA75" s="893"/>
      <c r="AB75" s="893"/>
      <c r="AC75" s="893"/>
      <c r="AD75" s="893"/>
      <c r="AE75" s="893"/>
      <c r="AF75" s="893"/>
      <c r="AG75" s="893"/>
      <c r="AH75" s="893"/>
      <c r="AI75" s="893"/>
      <c r="AJ75" s="893"/>
      <c r="AK75" s="893"/>
      <c r="AL75" s="893"/>
      <c r="AM75" s="893"/>
      <c r="AN75" s="893"/>
      <c r="AO75" s="893"/>
      <c r="AP75" s="893"/>
      <c r="AQ75" s="894"/>
      <c r="AR75" s="866" t="s">
        <v>74</v>
      </c>
      <c r="AS75" s="867"/>
      <c r="AT75" s="867"/>
      <c r="AU75" s="867"/>
      <c r="AV75" s="867"/>
      <c r="AW75" s="867"/>
      <c r="AX75" s="867"/>
      <c r="AY75" s="867"/>
      <c r="AZ75" s="867"/>
      <c r="BA75" s="867"/>
      <c r="BB75" s="867"/>
      <c r="BC75" s="867"/>
      <c r="BD75" s="867"/>
      <c r="BE75" s="867"/>
      <c r="BF75" s="867"/>
      <c r="BG75" s="867"/>
      <c r="BH75" s="867"/>
      <c r="BI75" s="867"/>
      <c r="BJ75" s="867"/>
      <c r="BK75" s="867"/>
      <c r="BL75" s="867"/>
      <c r="BM75" s="867"/>
      <c r="BN75" s="867"/>
      <c r="BO75" s="867"/>
      <c r="BP75" s="867"/>
      <c r="BQ75" s="868"/>
    </row>
    <row r="76" spans="1:69" s="5" customFormat="1" ht="48" customHeight="1">
      <c r="A76" s="910"/>
      <c r="B76" s="911"/>
      <c r="C76" s="911"/>
      <c r="D76" s="911"/>
      <c r="E76" s="911"/>
      <c r="F76" s="911"/>
      <c r="G76" s="911"/>
      <c r="H76" s="911"/>
      <c r="I76" s="912"/>
      <c r="J76" s="721" t="s">
        <v>644</v>
      </c>
      <c r="K76" s="721"/>
      <c r="L76" s="721"/>
      <c r="M76" s="721"/>
      <c r="N76" s="721"/>
      <c r="O76" s="721"/>
      <c r="P76" s="721"/>
      <c r="Q76" s="721"/>
      <c r="R76" s="921"/>
      <c r="S76" s="922"/>
      <c r="T76" s="922"/>
      <c r="U76" s="922"/>
      <c r="V76" s="922"/>
      <c r="W76" s="922"/>
      <c r="X76" s="922"/>
      <c r="Y76" s="922"/>
      <c r="Z76" s="922"/>
      <c r="AA76" s="922"/>
      <c r="AB76" s="922"/>
      <c r="AC76" s="922"/>
      <c r="AD76" s="922"/>
      <c r="AE76" s="922"/>
      <c r="AF76" s="922"/>
      <c r="AG76" s="922"/>
      <c r="AH76" s="922"/>
      <c r="AI76" s="922"/>
      <c r="AJ76" s="922"/>
      <c r="AK76" s="922"/>
      <c r="AL76" s="922"/>
      <c r="AM76" s="922"/>
      <c r="AN76" s="922"/>
      <c r="AO76" s="922"/>
      <c r="AP76" s="922"/>
      <c r="AQ76" s="922"/>
      <c r="AR76" s="866" t="s">
        <v>767</v>
      </c>
      <c r="AS76" s="867"/>
      <c r="AT76" s="867"/>
      <c r="AU76" s="867"/>
      <c r="AV76" s="867"/>
      <c r="AW76" s="867"/>
      <c r="AX76" s="867"/>
      <c r="AY76" s="867"/>
      <c r="AZ76" s="867"/>
      <c r="BA76" s="867"/>
      <c r="BB76" s="867"/>
      <c r="BC76" s="867"/>
      <c r="BD76" s="867"/>
      <c r="BE76" s="867"/>
      <c r="BF76" s="867"/>
      <c r="BG76" s="867"/>
      <c r="BH76" s="867"/>
      <c r="BI76" s="867"/>
      <c r="BJ76" s="867"/>
      <c r="BK76" s="867"/>
      <c r="BL76" s="867"/>
      <c r="BM76" s="867"/>
      <c r="BN76" s="867"/>
      <c r="BO76" s="867"/>
      <c r="BP76" s="867"/>
      <c r="BQ76" s="868"/>
    </row>
    <row r="77" spans="1:69" s="5" customFormat="1" ht="48" customHeight="1">
      <c r="A77" s="913"/>
      <c r="B77" s="914"/>
      <c r="C77" s="914"/>
      <c r="D77" s="914"/>
      <c r="E77" s="914"/>
      <c r="F77" s="914"/>
      <c r="G77" s="914"/>
      <c r="H77" s="914"/>
      <c r="I77" s="915"/>
      <c r="J77" s="721" t="s">
        <v>998</v>
      </c>
      <c r="K77" s="721"/>
      <c r="L77" s="721"/>
      <c r="M77" s="721"/>
      <c r="N77" s="721"/>
      <c r="O77" s="721"/>
      <c r="P77" s="721"/>
      <c r="Q77" s="721"/>
      <c r="R77" s="923"/>
      <c r="S77" s="893"/>
      <c r="T77" s="893"/>
      <c r="U77" s="893"/>
      <c r="V77" s="893"/>
      <c r="W77" s="893"/>
      <c r="X77" s="893"/>
      <c r="Y77" s="893"/>
      <c r="Z77" s="893"/>
      <c r="AA77" s="893"/>
      <c r="AB77" s="893"/>
      <c r="AC77" s="893"/>
      <c r="AD77" s="893"/>
      <c r="AE77" s="893"/>
      <c r="AF77" s="893"/>
      <c r="AG77" s="893"/>
      <c r="AH77" s="893"/>
      <c r="AI77" s="893"/>
      <c r="AJ77" s="893"/>
      <c r="AK77" s="893"/>
      <c r="AL77" s="920" t="s">
        <v>314</v>
      </c>
      <c r="AM77" s="920"/>
      <c r="AN77" s="920"/>
      <c r="AO77" s="920"/>
      <c r="AP77" s="920"/>
      <c r="AQ77" s="920"/>
      <c r="AR77" s="866" t="s">
        <v>1244</v>
      </c>
      <c r="AS77" s="867"/>
      <c r="AT77" s="867"/>
      <c r="AU77" s="867"/>
      <c r="AV77" s="867"/>
      <c r="AW77" s="867"/>
      <c r="AX77" s="867"/>
      <c r="AY77" s="867"/>
      <c r="AZ77" s="867"/>
      <c r="BA77" s="867"/>
      <c r="BB77" s="867"/>
      <c r="BC77" s="867"/>
      <c r="BD77" s="867"/>
      <c r="BE77" s="867"/>
      <c r="BF77" s="867"/>
      <c r="BG77" s="867"/>
      <c r="BH77" s="867"/>
      <c r="BI77" s="867"/>
      <c r="BJ77" s="867"/>
      <c r="BK77" s="867"/>
      <c r="BL77" s="867"/>
      <c r="BM77" s="867"/>
      <c r="BN77" s="867"/>
      <c r="BO77" s="867"/>
      <c r="BP77" s="867"/>
      <c r="BQ77" s="868"/>
    </row>
    <row r="78" spans="1:69" s="5" customFormat="1" ht="48" customHeight="1">
      <c r="A78" s="763" t="s">
        <v>1039</v>
      </c>
      <c r="B78" s="908"/>
      <c r="C78" s="908"/>
      <c r="D78" s="908"/>
      <c r="E78" s="908"/>
      <c r="F78" s="908"/>
      <c r="G78" s="908"/>
      <c r="H78" s="908"/>
      <c r="I78" s="909"/>
      <c r="J78" s="916" t="s">
        <v>1184</v>
      </c>
      <c r="K78" s="917"/>
      <c r="L78" s="917"/>
      <c r="M78" s="917"/>
      <c r="N78" s="917"/>
      <c r="O78" s="917"/>
      <c r="P78" s="917"/>
      <c r="Q78" s="918"/>
      <c r="R78" s="919" t="s">
        <v>1228</v>
      </c>
      <c r="S78" s="920"/>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4"/>
      <c r="AR78" s="866" t="s">
        <v>74</v>
      </c>
      <c r="AS78" s="867"/>
      <c r="AT78" s="867"/>
      <c r="AU78" s="867"/>
      <c r="AV78" s="867"/>
      <c r="AW78" s="867"/>
      <c r="AX78" s="867"/>
      <c r="AY78" s="867"/>
      <c r="AZ78" s="867"/>
      <c r="BA78" s="867"/>
      <c r="BB78" s="867"/>
      <c r="BC78" s="867"/>
      <c r="BD78" s="867"/>
      <c r="BE78" s="867"/>
      <c r="BF78" s="867"/>
      <c r="BG78" s="867"/>
      <c r="BH78" s="867"/>
      <c r="BI78" s="867"/>
      <c r="BJ78" s="867"/>
      <c r="BK78" s="867"/>
      <c r="BL78" s="867"/>
      <c r="BM78" s="867"/>
      <c r="BN78" s="867"/>
      <c r="BO78" s="867"/>
      <c r="BP78" s="867"/>
      <c r="BQ78" s="868"/>
    </row>
    <row r="79" spans="1:70" s="37" customFormat="1" ht="48" customHeight="1">
      <c r="A79" s="910"/>
      <c r="B79" s="911"/>
      <c r="C79" s="911"/>
      <c r="D79" s="911"/>
      <c r="E79" s="911"/>
      <c r="F79" s="911"/>
      <c r="G79" s="911"/>
      <c r="H79" s="911"/>
      <c r="I79" s="912"/>
      <c r="J79" s="721" t="s">
        <v>644</v>
      </c>
      <c r="K79" s="721"/>
      <c r="L79" s="721"/>
      <c r="M79" s="721"/>
      <c r="N79" s="721"/>
      <c r="O79" s="721"/>
      <c r="P79" s="721"/>
      <c r="Q79" s="721"/>
      <c r="R79" s="92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4"/>
      <c r="AR79" s="866" t="s">
        <v>767</v>
      </c>
      <c r="AS79" s="867"/>
      <c r="AT79" s="867"/>
      <c r="AU79" s="867"/>
      <c r="AV79" s="867"/>
      <c r="AW79" s="867"/>
      <c r="AX79" s="867"/>
      <c r="AY79" s="867"/>
      <c r="AZ79" s="867"/>
      <c r="BA79" s="867"/>
      <c r="BB79" s="867"/>
      <c r="BC79" s="867"/>
      <c r="BD79" s="867"/>
      <c r="BE79" s="867"/>
      <c r="BF79" s="867"/>
      <c r="BG79" s="867"/>
      <c r="BH79" s="867"/>
      <c r="BI79" s="867"/>
      <c r="BJ79" s="867"/>
      <c r="BK79" s="867"/>
      <c r="BL79" s="867"/>
      <c r="BM79" s="867"/>
      <c r="BN79" s="867"/>
      <c r="BO79" s="867"/>
      <c r="BP79" s="867"/>
      <c r="BQ79" s="868"/>
      <c r="BR79" s="11"/>
    </row>
    <row r="80" spans="1:70" s="37" customFormat="1" ht="48" customHeight="1">
      <c r="A80" s="913"/>
      <c r="B80" s="914"/>
      <c r="C80" s="914"/>
      <c r="D80" s="914"/>
      <c r="E80" s="914"/>
      <c r="F80" s="914"/>
      <c r="G80" s="914"/>
      <c r="H80" s="914"/>
      <c r="I80" s="915"/>
      <c r="J80" s="721" t="s">
        <v>998</v>
      </c>
      <c r="K80" s="721"/>
      <c r="L80" s="721"/>
      <c r="M80" s="721"/>
      <c r="N80" s="721"/>
      <c r="O80" s="721"/>
      <c r="P80" s="721"/>
      <c r="Q80" s="721"/>
      <c r="R80" s="923"/>
      <c r="S80" s="893"/>
      <c r="T80" s="893"/>
      <c r="U80" s="893"/>
      <c r="V80" s="893"/>
      <c r="W80" s="893"/>
      <c r="X80" s="893"/>
      <c r="Y80" s="893"/>
      <c r="Z80" s="893"/>
      <c r="AA80" s="893"/>
      <c r="AB80" s="893"/>
      <c r="AC80" s="893"/>
      <c r="AD80" s="893"/>
      <c r="AE80" s="893"/>
      <c r="AF80" s="893"/>
      <c r="AG80" s="893"/>
      <c r="AH80" s="893"/>
      <c r="AI80" s="893"/>
      <c r="AJ80" s="893"/>
      <c r="AK80" s="893"/>
      <c r="AL80" s="920" t="s">
        <v>314</v>
      </c>
      <c r="AM80" s="920"/>
      <c r="AN80" s="920"/>
      <c r="AO80" s="920"/>
      <c r="AP80" s="920"/>
      <c r="AQ80" s="920"/>
      <c r="AR80" s="866" t="s">
        <v>1244</v>
      </c>
      <c r="AS80" s="867"/>
      <c r="AT80" s="867"/>
      <c r="AU80" s="867"/>
      <c r="AV80" s="867"/>
      <c r="AW80" s="867"/>
      <c r="AX80" s="867"/>
      <c r="AY80" s="867"/>
      <c r="AZ80" s="867"/>
      <c r="BA80" s="867"/>
      <c r="BB80" s="867"/>
      <c r="BC80" s="867"/>
      <c r="BD80" s="867"/>
      <c r="BE80" s="867"/>
      <c r="BF80" s="867"/>
      <c r="BG80" s="867"/>
      <c r="BH80" s="867"/>
      <c r="BI80" s="867"/>
      <c r="BJ80" s="867"/>
      <c r="BK80" s="867"/>
      <c r="BL80" s="867"/>
      <c r="BM80" s="867"/>
      <c r="BN80" s="867"/>
      <c r="BO80" s="867"/>
      <c r="BP80" s="867"/>
      <c r="BQ80" s="868"/>
      <c r="BR80" s="11"/>
    </row>
    <row r="81" spans="1:70" s="37" customFormat="1" ht="7.5" customHeight="1">
      <c r="A81" s="31"/>
      <c r="B81" s="32"/>
      <c r="C81" s="32"/>
      <c r="D81" s="32"/>
      <c r="E81" s="32"/>
      <c r="F81" s="32"/>
      <c r="G81" s="32"/>
      <c r="H81" s="32"/>
      <c r="I81" s="32"/>
      <c r="J81" s="32"/>
      <c r="K81" s="32"/>
      <c r="L81" s="32"/>
      <c r="M81" s="32"/>
      <c r="N81" s="32"/>
      <c r="O81" s="32"/>
      <c r="P81" s="32"/>
      <c r="Q81" s="32"/>
      <c r="R81" s="33"/>
      <c r="S81" s="33"/>
      <c r="T81" s="33"/>
      <c r="U81" s="33"/>
      <c r="V81" s="33"/>
      <c r="W81" s="33"/>
      <c r="X81" s="33"/>
      <c r="Y81" s="33"/>
      <c r="Z81" s="33"/>
      <c r="AA81" s="33"/>
      <c r="AB81" s="33"/>
      <c r="AC81" s="33"/>
      <c r="AD81" s="33"/>
      <c r="AE81" s="33"/>
      <c r="AF81" s="33"/>
      <c r="AG81" s="33"/>
      <c r="AH81" s="33"/>
      <c r="AI81" s="33"/>
      <c r="AJ81" s="33"/>
      <c r="AK81" s="33"/>
      <c r="AL81" s="33"/>
      <c r="AM81" s="33"/>
      <c r="AN81" s="34"/>
      <c r="AO81" s="34"/>
      <c r="AP81" s="34"/>
      <c r="AQ81" s="34"/>
      <c r="AR81" s="35"/>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11"/>
    </row>
    <row r="82" spans="1:70" s="37" customFormat="1" ht="7.5" customHeight="1">
      <c r="A82" s="31"/>
      <c r="B82" s="32"/>
      <c r="C82" s="32"/>
      <c r="D82" s="32"/>
      <c r="E82" s="32"/>
      <c r="F82" s="32"/>
      <c r="G82" s="32"/>
      <c r="H82" s="32"/>
      <c r="I82" s="32"/>
      <c r="J82" s="32"/>
      <c r="K82" s="32"/>
      <c r="L82" s="32"/>
      <c r="M82" s="32"/>
      <c r="N82" s="32"/>
      <c r="O82" s="32"/>
      <c r="P82" s="32"/>
      <c r="Q82" s="32"/>
      <c r="R82" s="33"/>
      <c r="S82" s="33"/>
      <c r="T82" s="33"/>
      <c r="U82" s="33"/>
      <c r="V82" s="33"/>
      <c r="W82" s="33"/>
      <c r="X82" s="33"/>
      <c r="Y82" s="33"/>
      <c r="Z82" s="33"/>
      <c r="AA82" s="33"/>
      <c r="AB82" s="33"/>
      <c r="AC82" s="33"/>
      <c r="AD82" s="33"/>
      <c r="AE82" s="33"/>
      <c r="AF82" s="33"/>
      <c r="AG82" s="33"/>
      <c r="AH82" s="33"/>
      <c r="AI82" s="33"/>
      <c r="AJ82" s="33"/>
      <c r="AK82" s="33"/>
      <c r="AL82" s="33"/>
      <c r="AM82" s="33"/>
      <c r="AN82" s="34"/>
      <c r="AO82" s="34"/>
      <c r="AP82" s="34"/>
      <c r="AQ82" s="34"/>
      <c r="AR82" s="35"/>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11"/>
    </row>
    <row r="83" spans="1:70" s="37" customFormat="1" ht="7.5" customHeight="1">
      <c r="A83" s="31"/>
      <c r="B83" s="32"/>
      <c r="C83" s="32"/>
      <c r="D83" s="32"/>
      <c r="E83" s="32"/>
      <c r="F83" s="32"/>
      <c r="G83" s="32"/>
      <c r="H83" s="32"/>
      <c r="I83" s="32"/>
      <c r="J83" s="32"/>
      <c r="K83" s="32"/>
      <c r="L83" s="32"/>
      <c r="M83" s="32"/>
      <c r="N83" s="32"/>
      <c r="O83" s="32"/>
      <c r="P83" s="32"/>
      <c r="Q83" s="32"/>
      <c r="R83" s="33"/>
      <c r="S83" s="33"/>
      <c r="T83" s="33"/>
      <c r="U83" s="33"/>
      <c r="V83" s="33"/>
      <c r="W83" s="33"/>
      <c r="X83" s="33"/>
      <c r="Y83" s="33"/>
      <c r="Z83" s="33"/>
      <c r="AA83" s="33"/>
      <c r="AB83" s="33"/>
      <c r="AC83" s="33"/>
      <c r="AD83" s="33"/>
      <c r="AE83" s="33"/>
      <c r="AF83" s="33"/>
      <c r="AG83" s="33"/>
      <c r="AH83" s="33"/>
      <c r="AI83" s="33"/>
      <c r="AJ83" s="33"/>
      <c r="AK83" s="33"/>
      <c r="AL83" s="33"/>
      <c r="AM83" s="33"/>
      <c r="AN83" s="34"/>
      <c r="AO83" s="34"/>
      <c r="AP83" s="34"/>
      <c r="AQ83" s="34"/>
      <c r="AR83" s="35"/>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11"/>
    </row>
    <row r="84" spans="1:70" s="37" customFormat="1" ht="7.5" customHeight="1">
      <c r="A84" s="31"/>
      <c r="B84" s="32"/>
      <c r="C84" s="32"/>
      <c r="D84" s="32"/>
      <c r="E84" s="32"/>
      <c r="F84" s="32"/>
      <c r="G84" s="32"/>
      <c r="H84" s="32"/>
      <c r="I84" s="32"/>
      <c r="J84" s="32"/>
      <c r="K84" s="32"/>
      <c r="L84" s="32"/>
      <c r="M84" s="32"/>
      <c r="N84" s="32"/>
      <c r="O84" s="32"/>
      <c r="P84" s="32"/>
      <c r="Q84" s="32"/>
      <c r="R84" s="33"/>
      <c r="S84" s="33"/>
      <c r="T84" s="33"/>
      <c r="U84" s="33"/>
      <c r="V84" s="33"/>
      <c r="W84" s="33"/>
      <c r="X84" s="33"/>
      <c r="Y84" s="33"/>
      <c r="Z84" s="33"/>
      <c r="AA84" s="33"/>
      <c r="AB84" s="33"/>
      <c r="AC84" s="33"/>
      <c r="AD84" s="33"/>
      <c r="AE84" s="33"/>
      <c r="AF84" s="33"/>
      <c r="AG84" s="33"/>
      <c r="AH84" s="33"/>
      <c r="AI84" s="33"/>
      <c r="AJ84" s="33"/>
      <c r="AK84" s="33"/>
      <c r="AL84" s="33"/>
      <c r="AM84" s="33"/>
      <c r="AN84" s="34"/>
      <c r="AO84" s="34"/>
      <c r="AP84" s="34"/>
      <c r="AQ84" s="34"/>
      <c r="AR84" s="35"/>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11"/>
    </row>
    <row r="85" spans="74:75" ht="7.5" customHeight="1">
      <c r="BV85" s="23"/>
      <c r="BW85" s="4"/>
    </row>
    <row r="86" spans="74:75" ht="7.5" customHeight="1">
      <c r="BV86" s="23"/>
      <c r="BW86" s="4"/>
    </row>
    <row r="87" spans="1:75" ht="15" customHeight="1" hidden="1">
      <c r="A87" s="18" t="s">
        <v>631</v>
      </c>
      <c r="D87" s="68"/>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U87" s="4"/>
      <c r="BV87" s="23"/>
      <c r="BW87" s="4"/>
    </row>
    <row r="88" spans="1:75" ht="15" customHeight="1" hidden="1">
      <c r="A88" s="18" t="s">
        <v>637</v>
      </c>
      <c r="BU88" s="4"/>
      <c r="BV88" s="23"/>
      <c r="BW88" s="4"/>
    </row>
    <row r="89" spans="1:75" ht="15" customHeight="1" hidden="1">
      <c r="A89" s="18" t="s">
        <v>638</v>
      </c>
      <c r="AI89" s="42"/>
      <c r="BU89" s="4"/>
      <c r="BV89" s="4"/>
      <c r="BW89" s="4"/>
    </row>
    <row r="90" spans="10:75" s="18" customFormat="1" ht="15" customHeight="1" hidden="1">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U90" s="43"/>
      <c r="BV90" s="43"/>
      <c r="BW90" s="43"/>
    </row>
    <row r="91" ht="15" customHeight="1" hidden="1">
      <c r="A91" s="18" t="s">
        <v>632</v>
      </c>
    </row>
    <row r="92" spans="1:75" s="18" customFormat="1" ht="15" customHeight="1" hidden="1">
      <c r="A92" s="18" t="s">
        <v>1096</v>
      </c>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U92" s="43"/>
      <c r="BV92" s="43"/>
      <c r="BW92" s="43"/>
    </row>
    <row r="93" spans="1:75" s="18" customFormat="1" ht="15" customHeight="1" hidden="1">
      <c r="A93" s="18" t="s">
        <v>1097</v>
      </c>
      <c r="J93" s="42"/>
      <c r="K93" s="42"/>
      <c r="L93" s="42"/>
      <c r="M93" s="42"/>
      <c r="N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0:75" s="18" customFormat="1" ht="15" customHeight="1" hidden="1">
      <c r="J94" s="42"/>
      <c r="K94" s="42"/>
      <c r="L94" s="42"/>
      <c r="M94" s="42"/>
      <c r="N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5" customHeight="1" hidden="1">
      <c r="A95" s="18" t="s">
        <v>633</v>
      </c>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5" customHeight="1" hidden="1">
      <c r="A96" s="18" t="s">
        <v>634</v>
      </c>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5" customHeight="1" hidden="1">
      <c r="A97" s="18" t="s">
        <v>1098</v>
      </c>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0:75" s="18" customFormat="1" ht="15" customHeight="1" hidden="1">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5" customHeight="1" hidden="1">
      <c r="A99" s="42" t="s">
        <v>323</v>
      </c>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5" customHeight="1" hidden="1">
      <c r="A100" s="18" t="s">
        <v>463</v>
      </c>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18" customFormat="1" ht="15" customHeight="1" hidden="1">
      <c r="A101" s="42" t="s">
        <v>464</v>
      </c>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U101" s="43"/>
      <c r="BV101" s="43"/>
      <c r="BW101" s="43"/>
    </row>
    <row r="102" spans="10:75" s="18" customFormat="1" ht="15" customHeight="1" hidden="1">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U102" s="43"/>
      <c r="BV102" s="43"/>
      <c r="BW102" s="43"/>
    </row>
    <row r="103" spans="1:75" s="18" customFormat="1" ht="18" customHeight="1" hidden="1">
      <c r="A103" s="42" t="s">
        <v>359</v>
      </c>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U103" s="43"/>
      <c r="BV103" s="43"/>
      <c r="BW103" s="43"/>
    </row>
    <row r="104" spans="1:75" s="18" customFormat="1" ht="16.5" customHeight="1" hidden="1">
      <c r="A104" s="18" t="s">
        <v>360</v>
      </c>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U104" s="43"/>
      <c r="BV104" s="43"/>
      <c r="BW104" s="43"/>
    </row>
    <row r="105" ht="16.5" customHeight="1" hidden="1">
      <c r="A105" s="42" t="s">
        <v>361</v>
      </c>
    </row>
    <row r="106" ht="16.5" customHeight="1" hidden="1">
      <c r="A106" s="135">
        <v>3</v>
      </c>
    </row>
    <row r="107" spans="1:75" s="18" customFormat="1" ht="16.5" customHeight="1" hidden="1">
      <c r="A107" s="42" t="s">
        <v>362</v>
      </c>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U107" s="43"/>
      <c r="BV107" s="43"/>
      <c r="BW107" s="43"/>
    </row>
    <row r="108" spans="1:75" s="18" customFormat="1" ht="16.5" customHeight="1" hidden="1">
      <c r="A108" s="18" t="s">
        <v>363</v>
      </c>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U108" s="43"/>
      <c r="BV108" s="43"/>
      <c r="BW108" s="43"/>
    </row>
    <row r="109" spans="1:75" s="18" customFormat="1" ht="16.5" customHeight="1" hidden="1">
      <c r="A109" s="18" t="s">
        <v>364</v>
      </c>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U109" s="43"/>
      <c r="BV109" s="43"/>
      <c r="BW109" s="43"/>
    </row>
    <row r="110" spans="1:75" s="18" customFormat="1" ht="14.25" customHeight="1">
      <c r="A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U110" s="43"/>
      <c r="BV110" s="43"/>
      <c r="BW110" s="43"/>
    </row>
    <row r="111" spans="10:75" s="18" customFormat="1" ht="14.25" customHeight="1">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U111" s="43"/>
      <c r="BV111" s="43"/>
      <c r="BW111" s="43"/>
    </row>
    <row r="112" spans="1:75" s="18" customFormat="1" ht="14.25" customHeight="1">
      <c r="A112" s="44"/>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U112" s="43"/>
      <c r="BV112" s="43"/>
      <c r="BW112" s="43"/>
    </row>
    <row r="113" spans="10:75" s="18" customFormat="1" ht="14.25" customHeight="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U113" s="43"/>
      <c r="BV113" s="43"/>
      <c r="BW113" s="43"/>
    </row>
    <row r="114" spans="1:75" s="18" customFormat="1" ht="14.25" customHeight="1">
      <c r="A114" s="44"/>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U114" s="43"/>
      <c r="BV114" s="43"/>
      <c r="BW114" s="43"/>
    </row>
    <row r="115" spans="10:75" s="18" customFormat="1" ht="23.25" customHeight="1">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U115" s="43"/>
      <c r="BV115" s="43"/>
      <c r="BW115" s="43"/>
    </row>
    <row r="116" spans="1:75" s="18" customFormat="1" ht="18" customHeight="1">
      <c r="A116" s="44"/>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U116" s="43"/>
      <c r="BV116" s="43"/>
      <c r="BW116" s="43"/>
    </row>
    <row r="117" spans="10:75" s="18" customFormat="1" ht="24" customHeight="1">
      <c r="J117" s="42"/>
      <c r="K117" s="42"/>
      <c r="L117" s="42"/>
      <c r="M117" s="42"/>
      <c r="N117" s="42"/>
      <c r="O117" s="42"/>
      <c r="P117" s="42"/>
      <c r="Q117" s="42"/>
      <c r="R117" s="42"/>
      <c r="S117" s="42"/>
      <c r="T117" s="42"/>
      <c r="U117" s="42"/>
      <c r="V117" s="42"/>
      <c r="W117" s="42"/>
      <c r="X117" s="42"/>
      <c r="Y117" s="42"/>
      <c r="Z117" s="42"/>
      <c r="AA117" s="42"/>
      <c r="AB117" s="42"/>
      <c r="AC117" s="42"/>
      <c r="AD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U117" s="43"/>
      <c r="BV117" s="43"/>
      <c r="BW117" s="43"/>
    </row>
    <row r="118" spans="1:75" s="18" customFormat="1" ht="23.25" customHeight="1">
      <c r="A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U118" s="43"/>
      <c r="BV118" s="43"/>
      <c r="BW118" s="43"/>
    </row>
    <row r="119" spans="10:75" s="18" customFormat="1" ht="40.5" customHeight="1">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U119" s="43"/>
      <c r="BV119" s="43"/>
      <c r="BW119" s="43"/>
    </row>
    <row r="120" spans="10:75" s="18" customFormat="1" ht="40.5" customHeight="1">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U120" s="43"/>
      <c r="BV120" s="43"/>
      <c r="BW120" s="43"/>
    </row>
    <row r="121" spans="1:75" ht="40.5" customHeight="1">
      <c r="A121" s="16"/>
      <c r="BU121" s="4"/>
      <c r="BV121" s="4"/>
      <c r="BW121" s="4"/>
    </row>
    <row r="122" spans="1:75" ht="40.5" customHeight="1">
      <c r="A122" s="16"/>
      <c r="BU122" s="4"/>
      <c r="BV122" s="4"/>
      <c r="BW122" s="4"/>
    </row>
    <row r="123" spans="1:75" ht="40.5" customHeight="1">
      <c r="A123" s="16"/>
      <c r="BU123" s="4"/>
      <c r="BV123" s="4"/>
      <c r="BW123" s="4"/>
    </row>
  </sheetData>
  <sheetProtection password="88FD" sheet="1" formatColumns="0" formatRows="0" selectLockedCells="1"/>
  <mergeCells count="244">
    <mergeCell ref="AR56:BQ56"/>
    <mergeCell ref="J38:Q38"/>
    <mergeCell ref="R44:AQ44"/>
    <mergeCell ref="A42:Q42"/>
    <mergeCell ref="AR50:BQ50"/>
    <mergeCell ref="AR55:BQ55"/>
    <mergeCell ref="AR52:BQ52"/>
    <mergeCell ref="J52:Q52"/>
    <mergeCell ref="J62:Q62"/>
    <mergeCell ref="R56:AK56"/>
    <mergeCell ref="AL56:AQ56"/>
    <mergeCell ref="J70:Q70"/>
    <mergeCell ref="R36:AQ36"/>
    <mergeCell ref="A41:BQ41"/>
    <mergeCell ref="AR39:BQ39"/>
    <mergeCell ref="J36:Q36"/>
    <mergeCell ref="J44:Q44"/>
    <mergeCell ref="J43:Q43"/>
    <mergeCell ref="A50:Q50"/>
    <mergeCell ref="J61:Q61"/>
    <mergeCell ref="R59:AK59"/>
    <mergeCell ref="R52:AQ52"/>
    <mergeCell ref="R53:AK53"/>
    <mergeCell ref="J46:Q46"/>
    <mergeCell ref="R50:AQ50"/>
    <mergeCell ref="R51:S51"/>
    <mergeCell ref="T51:AQ51"/>
    <mergeCell ref="AR80:BQ80"/>
    <mergeCell ref="AR77:BQ77"/>
    <mergeCell ref="R74:AK74"/>
    <mergeCell ref="R39:AQ39"/>
    <mergeCell ref="AR53:BQ53"/>
    <mergeCell ref="AR54:BQ54"/>
    <mergeCell ref="AR58:BQ58"/>
    <mergeCell ref="AR45:BQ46"/>
    <mergeCell ref="AR51:BQ51"/>
    <mergeCell ref="AR57:BQ57"/>
    <mergeCell ref="AL80:AQ80"/>
    <mergeCell ref="R72:S72"/>
    <mergeCell ref="T75:AQ75"/>
    <mergeCell ref="R75:S75"/>
    <mergeCell ref="T72:AQ72"/>
    <mergeCell ref="AL77:AQ77"/>
    <mergeCell ref="R80:AK80"/>
    <mergeCell ref="AL74:AQ74"/>
    <mergeCell ref="AR79:BQ79"/>
    <mergeCell ref="R76:AQ76"/>
    <mergeCell ref="R73:AQ73"/>
    <mergeCell ref="AR78:BQ78"/>
    <mergeCell ref="R78:S78"/>
    <mergeCell ref="R79:AQ79"/>
    <mergeCell ref="T78:AQ78"/>
    <mergeCell ref="R77:AK77"/>
    <mergeCell ref="AR74:BQ74"/>
    <mergeCell ref="AR73:BQ73"/>
    <mergeCell ref="R62:AK62"/>
    <mergeCell ref="R61:AQ61"/>
    <mergeCell ref="T69:AQ69"/>
    <mergeCell ref="R63:S63"/>
    <mergeCell ref="R57:S57"/>
    <mergeCell ref="T57:AQ57"/>
    <mergeCell ref="AL59:AQ59"/>
    <mergeCell ref="AR38:BQ38"/>
    <mergeCell ref="R37:AQ37"/>
    <mergeCell ref="R38:AQ38"/>
    <mergeCell ref="AR37:BQ37"/>
    <mergeCell ref="AR36:BQ36"/>
    <mergeCell ref="T54:AQ54"/>
    <mergeCell ref="R43:AQ43"/>
    <mergeCell ref="AR43:BQ44"/>
    <mergeCell ref="AR42:BQ42"/>
    <mergeCell ref="R19:AQ19"/>
    <mergeCell ref="R22:AQ22"/>
    <mergeCell ref="R20:AQ20"/>
    <mergeCell ref="AR31:BQ31"/>
    <mergeCell ref="R23:AQ23"/>
    <mergeCell ref="R21:AQ21"/>
    <mergeCell ref="AR19:BQ19"/>
    <mergeCell ref="R30:AQ30"/>
    <mergeCell ref="AR32:BQ32"/>
    <mergeCell ref="AR35:BQ35"/>
    <mergeCell ref="AR28:BQ28"/>
    <mergeCell ref="AR29:BQ29"/>
    <mergeCell ref="AR30:BQ30"/>
    <mergeCell ref="AR33:BQ33"/>
    <mergeCell ref="AR34:BQ34"/>
    <mergeCell ref="J23:Q23"/>
    <mergeCell ref="J22:Q22"/>
    <mergeCell ref="J21:Q21"/>
    <mergeCell ref="AR20:BQ20"/>
    <mergeCell ref="AR21:BQ21"/>
    <mergeCell ref="AR22:BQ22"/>
    <mergeCell ref="J27:Q27"/>
    <mergeCell ref="AR25:BQ25"/>
    <mergeCell ref="AR24:BQ24"/>
    <mergeCell ref="AR26:BQ26"/>
    <mergeCell ref="AR27:BQ27"/>
    <mergeCell ref="R26:AQ26"/>
    <mergeCell ref="R24:AQ24"/>
    <mergeCell ref="J26:Q26"/>
    <mergeCell ref="R27:AQ27"/>
    <mergeCell ref="R12:AI12"/>
    <mergeCell ref="AJ12:AQ12"/>
    <mergeCell ref="AR12:BQ12"/>
    <mergeCell ref="R18:AQ18"/>
    <mergeCell ref="AR18:BQ18"/>
    <mergeCell ref="AR17:BQ17"/>
    <mergeCell ref="AR16:BQ16"/>
    <mergeCell ref="A14:BQ14"/>
    <mergeCell ref="A12:Q12"/>
    <mergeCell ref="E16:I19"/>
    <mergeCell ref="A9:BQ9"/>
    <mergeCell ref="A10:Q10"/>
    <mergeCell ref="R10:AI10"/>
    <mergeCell ref="AJ10:AQ10"/>
    <mergeCell ref="R11:AI11"/>
    <mergeCell ref="AJ11:AQ11"/>
    <mergeCell ref="AR11:BQ11"/>
    <mergeCell ref="AR10:BQ10"/>
    <mergeCell ref="A11:Q11"/>
    <mergeCell ref="E20:I23"/>
    <mergeCell ref="E24:I27"/>
    <mergeCell ref="J20:Q20"/>
    <mergeCell ref="J16:Q16"/>
    <mergeCell ref="J24:Q24"/>
    <mergeCell ref="J25:Q25"/>
    <mergeCell ref="J17:Q17"/>
    <mergeCell ref="J18:Q18"/>
    <mergeCell ref="J19:Q19"/>
    <mergeCell ref="I2:BL2"/>
    <mergeCell ref="A8:BQ8"/>
    <mergeCell ref="BI5:BQ5"/>
    <mergeCell ref="A6:BQ6"/>
    <mergeCell ref="AY4:BG4"/>
    <mergeCell ref="BH4:BQ4"/>
    <mergeCell ref="BH3:BQ3"/>
    <mergeCell ref="AY3:BG3"/>
    <mergeCell ref="J15:BQ15"/>
    <mergeCell ref="J30:Q30"/>
    <mergeCell ref="J28:Q28"/>
    <mergeCell ref="R35:AQ35"/>
    <mergeCell ref="R34:AQ34"/>
    <mergeCell ref="R33:AQ33"/>
    <mergeCell ref="J33:Q33"/>
    <mergeCell ref="J34:Q34"/>
    <mergeCell ref="R28:AQ28"/>
    <mergeCell ref="R32:AQ32"/>
    <mergeCell ref="R16:AQ16"/>
    <mergeCell ref="J45:Q45"/>
    <mergeCell ref="R17:AQ17"/>
    <mergeCell ref="E32:I35"/>
    <mergeCell ref="J37:Q37"/>
    <mergeCell ref="R31:AQ31"/>
    <mergeCell ref="J32:Q32"/>
    <mergeCell ref="J29:Q29"/>
    <mergeCell ref="J31:Q31"/>
    <mergeCell ref="R29:AQ29"/>
    <mergeCell ref="AR64:BQ64"/>
    <mergeCell ref="AR62:BQ62"/>
    <mergeCell ref="AR59:BQ59"/>
    <mergeCell ref="A15:D15"/>
    <mergeCell ref="E15:I15"/>
    <mergeCell ref="A16:D39"/>
    <mergeCell ref="AR23:BQ23"/>
    <mergeCell ref="R25:AQ25"/>
    <mergeCell ref="E28:I31"/>
    <mergeCell ref="J35:Q35"/>
    <mergeCell ref="R45:AQ45"/>
    <mergeCell ref="J53:Q53"/>
    <mergeCell ref="J56:Q56"/>
    <mergeCell ref="R71:AK71"/>
    <mergeCell ref="R69:S69"/>
    <mergeCell ref="R66:S66"/>
    <mergeCell ref="T66:AQ66"/>
    <mergeCell ref="R67:AQ67"/>
    <mergeCell ref="T63:AQ63"/>
    <mergeCell ref="J71:Q71"/>
    <mergeCell ref="J39:Q39"/>
    <mergeCell ref="A48:BQ48"/>
    <mergeCell ref="A51:I53"/>
    <mergeCell ref="J51:Q51"/>
    <mergeCell ref="AL53:AQ53"/>
    <mergeCell ref="R46:AQ46"/>
    <mergeCell ref="A49:BQ49"/>
    <mergeCell ref="E36:I39"/>
    <mergeCell ref="R42:AQ42"/>
    <mergeCell ref="A43:I46"/>
    <mergeCell ref="R64:AQ64"/>
    <mergeCell ref="AL68:AQ68"/>
    <mergeCell ref="J65:Q65"/>
    <mergeCell ref="J68:Q68"/>
    <mergeCell ref="AR72:BQ72"/>
    <mergeCell ref="AR69:BQ69"/>
    <mergeCell ref="R68:AK68"/>
    <mergeCell ref="AR65:BQ65"/>
    <mergeCell ref="R65:AK65"/>
    <mergeCell ref="AR68:BQ68"/>
    <mergeCell ref="A54:I56"/>
    <mergeCell ref="J54:Q54"/>
    <mergeCell ref="R54:S54"/>
    <mergeCell ref="J55:Q55"/>
    <mergeCell ref="R55:AQ55"/>
    <mergeCell ref="A57:I59"/>
    <mergeCell ref="J57:Q57"/>
    <mergeCell ref="R58:AQ58"/>
    <mergeCell ref="J59:Q59"/>
    <mergeCell ref="J58:Q58"/>
    <mergeCell ref="J73:Q73"/>
    <mergeCell ref="J63:Q63"/>
    <mergeCell ref="J67:Q67"/>
    <mergeCell ref="J77:Q77"/>
    <mergeCell ref="A69:I71"/>
    <mergeCell ref="J69:Q69"/>
    <mergeCell ref="J72:Q72"/>
    <mergeCell ref="A72:I74"/>
    <mergeCell ref="A66:I68"/>
    <mergeCell ref="J66:Q66"/>
    <mergeCell ref="AR76:BQ76"/>
    <mergeCell ref="AR75:BQ75"/>
    <mergeCell ref="R70:AQ70"/>
    <mergeCell ref="AL65:AQ65"/>
    <mergeCell ref="AR71:BQ71"/>
    <mergeCell ref="AR67:BQ67"/>
    <mergeCell ref="AR66:BQ66"/>
    <mergeCell ref="AR70:BQ70"/>
    <mergeCell ref="AL71:AQ71"/>
    <mergeCell ref="A60:I62"/>
    <mergeCell ref="AR63:BQ63"/>
    <mergeCell ref="R60:S60"/>
    <mergeCell ref="T60:AQ60"/>
    <mergeCell ref="AL62:AQ62"/>
    <mergeCell ref="AR61:BQ61"/>
    <mergeCell ref="AR60:BQ60"/>
    <mergeCell ref="J60:Q60"/>
    <mergeCell ref="A63:I65"/>
    <mergeCell ref="J64:Q64"/>
    <mergeCell ref="J76:Q76"/>
    <mergeCell ref="J74:Q74"/>
    <mergeCell ref="A78:I80"/>
    <mergeCell ref="J78:Q78"/>
    <mergeCell ref="J80:Q80"/>
    <mergeCell ref="J79:Q79"/>
    <mergeCell ref="A75:I77"/>
    <mergeCell ref="J75:Q75"/>
  </mergeCells>
  <conditionalFormatting sqref="R10:AI12 R16:AQ39 R42:AQ42 R50:AQ50">
    <cfRule type="expression" priority="1" dxfId="0" stopIfTrue="1">
      <formula>$BX$10=1</formula>
    </cfRule>
  </conditionalFormatting>
  <conditionalFormatting sqref="R43:AQ45">
    <cfRule type="expression" priority="2" dxfId="0" stopIfTrue="1">
      <formula>$R$42="メールサーバは設置しない（ＯＣＮのメールアドレスも使用しない）"</formula>
    </cfRule>
    <cfRule type="expression" priority="3" dxfId="0" stopIfTrue="1">
      <formula>$BX$10=1</formula>
    </cfRule>
  </conditionalFormatting>
  <conditionalFormatting sqref="R46:AQ46">
    <cfRule type="expression" priority="4" dxfId="0" stopIfTrue="1">
      <formula>$R$42="メールサーバは設置しない（ＯＣＮのメールアドレスも使用しない）"</formula>
    </cfRule>
    <cfRule type="expression" priority="5" dxfId="0" stopIfTrue="1">
      <formula>$R$43="１台設置"</formula>
    </cfRule>
    <cfRule type="expression" priority="6" dxfId="0" stopIfTrue="1">
      <formula>$BX$10=1</formula>
    </cfRule>
  </conditionalFormatting>
  <conditionalFormatting sqref="R51:AQ80">
    <cfRule type="expression" priority="7" dxfId="0" stopIfTrue="1">
      <formula>$R$50="希望しない"</formula>
    </cfRule>
    <cfRule type="expression" priority="8" dxfId="0" stopIfTrue="1">
      <formula>$BX$10=1</formula>
    </cfRule>
  </conditionalFormatting>
  <dataValidations count="19">
    <dataValidation type="textLength" operator="lessThanOrEqual" allowBlank="1" showInputMessage="1" showErrorMessage="1" imeMode="hiragana" sqref="R81:AM84 R40:AM40 R7:AM7 R13:AM13 R47:AM47">
      <formula1>40</formula1>
    </dataValidation>
    <dataValidation type="textLength" operator="lessThanOrEqual" allowBlank="1" showInputMessage="1" showErrorMessage="1" imeMode="halfKatakana" sqref="R79:AQ79 R52:AQ52 R55 R58 R61 R64 R67 R70 R73 R76">
      <formula1>60</formula1>
    </dataValidation>
    <dataValidation type="textLength" operator="lessThanOrEqual" allowBlank="1" showInputMessage="1" showErrorMessage="1" imeMode="halfAlpha" sqref="AL53:AQ53 AL80:AQ80 AL71:AQ71 AL74:AQ74 AL77:AQ77 AL65:AQ65 AL68:AQ68 AL59:AQ59 AJ10:AJ12 AL62:AQ62 AL56:AQ56">
      <formula1>20</formula1>
    </dataValidation>
    <dataValidation allowBlank="1" showInputMessage="1" showErrorMessage="1" imeMode="halfAlpha" sqref="AR81:AR84 AR40 AR7 AR13 AR47"/>
    <dataValidation type="textLength" operator="equal" allowBlank="1" showInputMessage="1" showErrorMessage="1" imeMode="halfAlpha" sqref="T54 T51:AQ51 T78 T75 T72 T69 T66 T63 T60 T57">
      <formula1>9</formula1>
    </dataValidation>
    <dataValidation type="list" allowBlank="1" showInputMessage="1" showErrorMessage="1" sqref="R50:AQ50">
      <formula1>$A$100:$A$101</formula1>
    </dataValidation>
    <dataValidation operator="lessThanOrEqual" allowBlank="1" showInputMessage="1" showErrorMessage="1" imeMode="halfKatakana" sqref="AR42:AR43 AS42:BQ42"/>
    <dataValidation type="list" operator="lessThanOrEqual" allowBlank="1" showInputMessage="1" showErrorMessage="1" sqref="R42:AQ42">
      <formula1>$A$88:$A$89</formula1>
    </dataValidation>
    <dataValidation type="list" operator="lessThanOrEqual" allowBlank="1" showInputMessage="1" showErrorMessage="1" sqref="R43:AQ43">
      <formula1>$A$92:$A$93</formula1>
    </dataValidation>
    <dataValidation type="list" operator="lessThanOrEqual" allowBlank="1" showInputMessage="1" showErrorMessage="1" sqref="R44:AQ44">
      <formula1>$A$96:$A$97</formula1>
    </dataValidation>
    <dataValidation allowBlank="1" showInputMessage="1" showErrorMessage="1" imeMode="off" sqref="B5:D5 F5:I5 A3:A5"/>
    <dataValidation allowBlank="1" imeMode="off" sqref="AZ5:BQ5"/>
    <dataValidation allowBlank="1" showErrorMessage="1" imeMode="halfAlpha" sqref="BH3:BQ4"/>
    <dataValidation type="textLength" allowBlank="1" showInputMessage="1" showErrorMessage="1" imeMode="halfAlpha" sqref="AK10:AN12 R10:AI12">
      <formula1>2</formula1>
      <formula2>35</formula2>
    </dataValidation>
    <dataValidation operator="lessThanOrEqual" allowBlank="1" showInputMessage="1" showErrorMessage="1" imeMode="hiragana" sqref="AR16:AR39 AS37:BQ39 AS33:BQ35 AS29:BQ31 AS25:BQ27 AS21:BQ23 AS17:BQ19"/>
    <dataValidation type="list" operator="lessThanOrEqual" allowBlank="1" showInputMessage="1" showErrorMessage="1" sqref="R45:AQ46">
      <formula1>$A$104:$A$109</formula1>
    </dataValidation>
    <dataValidation type="textLength" operator="lessThanOrEqual" allowBlank="1" showInputMessage="1" imeMode="halfAlpha" sqref="R16:AQ16 R36:AQ36 R28:AQ28 R24:AQ24 R20:AQ20 R32:AQ32">
      <formula1>60</formula1>
    </dataValidation>
    <dataValidation type="textLength" operator="lessThanOrEqual" allowBlank="1" showInputMessage="1" showErrorMessage="1" imeMode="halfAlpha" sqref="R53:AK53 R80:AK80 R77:AK77 R74:AK74 R71:AK71 R68:AK68 R65:AK65 R62:AK62 R59:AK59 R56:AK56">
      <formula1>41</formula1>
    </dataValidation>
    <dataValidation type="textLength" operator="lessThanOrEqual" allowBlank="1" showInputMessage="1" showErrorMessage="1" imeMode="halfAlpha" sqref="R17:AQ19 R37:AQ39 R33:AQ35 R29:AQ31 R25:AQ27 R21:AQ23">
      <formula1>60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1" manualBreakCount="1">
    <brk id="46" max="68" man="1"/>
  </rowBreaks>
  <drawing r:id="rId1"/>
</worksheet>
</file>

<file path=xl/worksheets/sheet6.xml><?xml version="1.0" encoding="utf-8"?>
<worksheet xmlns="http://schemas.openxmlformats.org/spreadsheetml/2006/main" xmlns:r="http://schemas.openxmlformats.org/officeDocument/2006/relationships">
  <sheetPr codeName="Sheet4"/>
  <dimension ref="A1:BY88"/>
  <sheetViews>
    <sheetView showGridLines="0" view="pageBreakPreview" zoomScale="75" zoomScaleNormal="75" zoomScaleSheetLayoutView="75" zoomScalePageLayoutView="0" workbookViewId="0" topLeftCell="A1">
      <selection activeCell="R10" sqref="R10:AQ10"/>
    </sheetView>
  </sheetViews>
  <sheetFormatPr defaultColWidth="26.00390625" defaultRowHeight="40.5" customHeight="1"/>
  <cols>
    <col min="1" max="9" width="3.125" style="1" customWidth="1"/>
    <col min="10" max="17" width="3.125" style="6" customWidth="1"/>
    <col min="18" max="43" width="3.25390625" style="6" customWidth="1"/>
    <col min="44" max="69" width="3.125" style="6" customWidth="1"/>
    <col min="70" max="70" width="2.25390625" style="39" customWidth="1"/>
    <col min="71" max="72" width="2.625" style="39" customWidth="1"/>
    <col min="73" max="73" width="5.00390625" style="39" customWidth="1"/>
    <col min="74" max="76" width="30.875" style="39" hidden="1" customWidth="1"/>
    <col min="77" max="77" width="9.00390625" style="39" hidden="1" customWidth="1"/>
    <col min="78" max="82" width="4.625" style="39" hidden="1" customWidth="1"/>
    <col min="83" max="16384" width="26.00390625" style="39"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ht="53.25" customHeight="1">
      <c r="A2" s="53"/>
      <c r="B2" s="54"/>
      <c r="C2" s="54"/>
      <c r="D2" s="54"/>
      <c r="E2" s="54"/>
      <c r="F2" s="54"/>
      <c r="G2" s="54"/>
      <c r="H2" s="54"/>
      <c r="I2" s="820" t="str">
        <f>'基本情報'!I2</f>
        <v>第６種オープンコンピュータ通信網サービス　ＩＰ８/ＩＰ１６　契約申込書（新規）</v>
      </c>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54"/>
      <c r="BN2" s="54"/>
      <c r="BO2" s="54"/>
      <c r="BP2" s="54"/>
      <c r="BQ2" s="54"/>
    </row>
    <row r="3" spans="1:69" s="313" customFormat="1" ht="40.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9">
        <f>IF('基本情報'!BH3="","",'基本情報'!BH3)</f>
      </c>
      <c r="BI3" s="830"/>
      <c r="BJ3" s="830"/>
      <c r="BK3" s="830"/>
      <c r="BL3" s="830"/>
      <c r="BM3" s="830"/>
      <c r="BN3" s="830"/>
      <c r="BO3" s="830"/>
      <c r="BP3" s="830"/>
      <c r="BQ3" s="831"/>
    </row>
    <row r="4" spans="1:69" s="313" customFormat="1" ht="40.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825" t="s">
        <v>1337</v>
      </c>
      <c r="AZ4" s="703"/>
      <c r="BA4" s="703"/>
      <c r="BB4" s="703"/>
      <c r="BC4" s="703"/>
      <c r="BD4" s="703"/>
      <c r="BE4" s="703"/>
      <c r="BF4" s="703"/>
      <c r="BG4" s="704"/>
      <c r="BH4" s="829">
        <f>IF('基本情報'!BH4="","",'基本情報'!BH4)</f>
      </c>
      <c r="BI4" s="830"/>
      <c r="BJ4" s="830"/>
      <c r="BK4" s="830"/>
      <c r="BL4" s="830"/>
      <c r="BM4" s="830"/>
      <c r="BN4" s="830"/>
      <c r="BO4" s="830"/>
      <c r="BP4" s="830"/>
      <c r="BQ4" s="831"/>
    </row>
    <row r="5" spans="1:70" s="37" customFormat="1" ht="36.75" customHeight="1">
      <c r="A5" s="31"/>
      <c r="B5" s="32"/>
      <c r="C5" s="32"/>
      <c r="D5" s="32"/>
      <c r="E5" s="32"/>
      <c r="F5" s="32"/>
      <c r="G5" s="32"/>
      <c r="H5" s="32"/>
      <c r="I5" s="32"/>
      <c r="J5" s="32"/>
      <c r="K5" s="32"/>
      <c r="L5" s="32"/>
      <c r="M5" s="32"/>
      <c r="N5" s="32"/>
      <c r="O5" s="32"/>
      <c r="P5" s="32"/>
      <c r="Q5" s="32"/>
      <c r="R5" s="33"/>
      <c r="S5" s="33"/>
      <c r="T5" s="33"/>
      <c r="U5" s="33"/>
      <c r="V5" s="33"/>
      <c r="W5" s="33"/>
      <c r="X5" s="33"/>
      <c r="Y5" s="33"/>
      <c r="Z5" s="33"/>
      <c r="AA5" s="33"/>
      <c r="AB5" s="33"/>
      <c r="AC5" s="33"/>
      <c r="AD5" s="33"/>
      <c r="AE5" s="33"/>
      <c r="AF5" s="33"/>
      <c r="AG5" s="33"/>
      <c r="AH5" s="33"/>
      <c r="AI5" s="33"/>
      <c r="AJ5" s="33"/>
      <c r="AK5" s="33"/>
      <c r="AL5" s="33"/>
      <c r="AM5" s="33"/>
      <c r="AN5" s="34"/>
      <c r="AO5" s="34"/>
      <c r="AP5" s="34"/>
      <c r="AQ5" s="34"/>
      <c r="AR5" s="35"/>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11"/>
    </row>
    <row r="6" spans="1:70" s="314" customFormat="1" ht="60.75" customHeight="1">
      <c r="A6" s="953" t="s">
        <v>675</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7"/>
      <c r="BR6" s="39"/>
    </row>
    <row r="7" spans="1:70" s="37" customFormat="1" ht="33" customHeight="1" hidden="1">
      <c r="A7" s="31"/>
      <c r="B7" s="32"/>
      <c r="C7" s="32"/>
      <c r="D7" s="32"/>
      <c r="E7" s="32"/>
      <c r="F7" s="32"/>
      <c r="G7" s="32"/>
      <c r="H7" s="32"/>
      <c r="I7" s="32"/>
      <c r="J7" s="32"/>
      <c r="K7" s="32"/>
      <c r="L7" s="32"/>
      <c r="M7" s="32"/>
      <c r="N7" s="32"/>
      <c r="O7" s="32"/>
      <c r="P7" s="32"/>
      <c r="Q7" s="32"/>
      <c r="R7" s="33"/>
      <c r="S7" s="33"/>
      <c r="T7" s="33"/>
      <c r="U7" s="33"/>
      <c r="V7" s="33"/>
      <c r="W7" s="33"/>
      <c r="X7" s="33"/>
      <c r="Y7" s="33"/>
      <c r="Z7" s="33"/>
      <c r="AA7" s="33"/>
      <c r="AB7" s="33"/>
      <c r="AC7" s="33"/>
      <c r="AD7" s="33"/>
      <c r="AE7" s="33"/>
      <c r="AF7" s="33"/>
      <c r="AG7" s="33"/>
      <c r="AH7" s="33"/>
      <c r="AI7" s="33"/>
      <c r="AJ7" s="33"/>
      <c r="AK7" s="33"/>
      <c r="AL7" s="33"/>
      <c r="AM7" s="33"/>
      <c r="AN7" s="34"/>
      <c r="AO7" s="34"/>
      <c r="AP7" s="34"/>
      <c r="AQ7" s="34"/>
      <c r="AR7" s="35"/>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11"/>
    </row>
    <row r="8" spans="1:69" ht="32.25" customHeight="1">
      <c r="A8" s="691" t="s">
        <v>1433</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1"/>
      <c r="BF8" s="691"/>
      <c r="BG8" s="691"/>
      <c r="BH8" s="691"/>
      <c r="BI8" s="691"/>
      <c r="BJ8" s="691"/>
      <c r="BK8" s="691"/>
      <c r="BL8" s="691"/>
      <c r="BM8" s="691"/>
      <c r="BN8" s="691"/>
      <c r="BO8" s="691"/>
      <c r="BP8" s="691"/>
      <c r="BQ8" s="691"/>
    </row>
    <row r="9" spans="1:70" s="314" customFormat="1" ht="185.25" customHeight="1">
      <c r="A9" s="751" t="s">
        <v>146</v>
      </c>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6"/>
      <c r="BA9" s="616"/>
      <c r="BB9" s="616"/>
      <c r="BC9" s="616"/>
      <c r="BD9" s="616"/>
      <c r="BE9" s="616"/>
      <c r="BF9" s="616"/>
      <c r="BG9" s="616"/>
      <c r="BH9" s="616"/>
      <c r="BI9" s="616"/>
      <c r="BJ9" s="616"/>
      <c r="BK9" s="616"/>
      <c r="BL9" s="616"/>
      <c r="BM9" s="616"/>
      <c r="BN9" s="616"/>
      <c r="BO9" s="616"/>
      <c r="BP9" s="616"/>
      <c r="BQ9" s="617"/>
      <c r="BR9" s="39"/>
    </row>
    <row r="10" spans="1:77" s="37" customFormat="1" ht="160.5" customHeight="1">
      <c r="A10" s="629" t="s">
        <v>1420</v>
      </c>
      <c r="B10" s="630"/>
      <c r="C10" s="630"/>
      <c r="D10" s="630"/>
      <c r="E10" s="630"/>
      <c r="F10" s="630"/>
      <c r="G10" s="630"/>
      <c r="H10" s="630"/>
      <c r="I10" s="630"/>
      <c r="J10" s="630"/>
      <c r="K10" s="630"/>
      <c r="L10" s="630"/>
      <c r="M10" s="630"/>
      <c r="N10" s="630"/>
      <c r="O10" s="630"/>
      <c r="P10" s="630"/>
      <c r="Q10" s="631"/>
      <c r="R10" s="92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4"/>
      <c r="AR10" s="867" t="s">
        <v>773</v>
      </c>
      <c r="AS10" s="867"/>
      <c r="AT10" s="867"/>
      <c r="AU10" s="867"/>
      <c r="AV10" s="867"/>
      <c r="AW10" s="867"/>
      <c r="AX10" s="867"/>
      <c r="AY10" s="867"/>
      <c r="AZ10" s="867"/>
      <c r="BA10" s="867"/>
      <c r="BB10" s="867"/>
      <c r="BC10" s="867"/>
      <c r="BD10" s="867"/>
      <c r="BE10" s="867"/>
      <c r="BF10" s="867"/>
      <c r="BG10" s="867"/>
      <c r="BH10" s="867"/>
      <c r="BI10" s="867"/>
      <c r="BJ10" s="867"/>
      <c r="BK10" s="867"/>
      <c r="BL10" s="867"/>
      <c r="BM10" s="867"/>
      <c r="BN10" s="867"/>
      <c r="BO10" s="867"/>
      <c r="BP10" s="867"/>
      <c r="BQ10" s="868"/>
      <c r="BR10" s="11"/>
      <c r="BV10" s="450" t="s">
        <v>426</v>
      </c>
      <c r="BW10" s="450" t="s">
        <v>406</v>
      </c>
      <c r="BX10" s="451">
        <f>IF('基本情報'!R31="ＯＣＮサブドメインご利用",1,0)</f>
        <v>0</v>
      </c>
      <c r="BY10" s="450" t="s">
        <v>425</v>
      </c>
    </row>
    <row r="11" spans="1:70" s="37" customFormat="1" ht="117.75" customHeight="1">
      <c r="A11" s="752" t="s">
        <v>545</v>
      </c>
      <c r="B11" s="753"/>
      <c r="C11" s="753"/>
      <c r="D11" s="753"/>
      <c r="E11" s="753"/>
      <c r="F11" s="753"/>
      <c r="G11" s="753"/>
      <c r="H11" s="753"/>
      <c r="I11" s="754"/>
      <c r="J11" s="653" t="s">
        <v>544</v>
      </c>
      <c r="K11" s="653"/>
      <c r="L11" s="653"/>
      <c r="M11" s="653"/>
      <c r="N11" s="653"/>
      <c r="O11" s="653"/>
      <c r="P11" s="653"/>
      <c r="Q11" s="654"/>
      <c r="R11" s="92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4"/>
      <c r="AR11" s="866" t="s">
        <v>290</v>
      </c>
      <c r="AS11" s="867"/>
      <c r="AT11" s="867"/>
      <c r="AU11" s="867"/>
      <c r="AV11" s="867"/>
      <c r="AW11" s="867"/>
      <c r="AX11" s="867"/>
      <c r="AY11" s="867"/>
      <c r="AZ11" s="867"/>
      <c r="BA11" s="867"/>
      <c r="BB11" s="867"/>
      <c r="BC11" s="867"/>
      <c r="BD11" s="867"/>
      <c r="BE11" s="867"/>
      <c r="BF11" s="867"/>
      <c r="BG11" s="867"/>
      <c r="BH11" s="867"/>
      <c r="BI11" s="867"/>
      <c r="BJ11" s="867"/>
      <c r="BK11" s="867"/>
      <c r="BL11" s="867"/>
      <c r="BM11" s="867"/>
      <c r="BN11" s="867"/>
      <c r="BO11" s="867"/>
      <c r="BP11" s="867"/>
      <c r="BQ11" s="868"/>
      <c r="BR11" s="11"/>
    </row>
    <row r="12" spans="1:70" s="37" customFormat="1" ht="117.75" customHeight="1">
      <c r="A12" s="758"/>
      <c r="B12" s="759"/>
      <c r="C12" s="759"/>
      <c r="D12" s="759"/>
      <c r="E12" s="759"/>
      <c r="F12" s="759"/>
      <c r="G12" s="759"/>
      <c r="H12" s="759"/>
      <c r="I12" s="760"/>
      <c r="J12" s="652" t="s">
        <v>1311</v>
      </c>
      <c r="K12" s="653"/>
      <c r="L12" s="653"/>
      <c r="M12" s="653"/>
      <c r="N12" s="653"/>
      <c r="O12" s="653"/>
      <c r="P12" s="653"/>
      <c r="Q12" s="654"/>
      <c r="R12" s="923"/>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4"/>
      <c r="AR12" s="866" t="s">
        <v>290</v>
      </c>
      <c r="AS12" s="867"/>
      <c r="AT12" s="867"/>
      <c r="AU12" s="867"/>
      <c r="AV12" s="867"/>
      <c r="AW12" s="867"/>
      <c r="AX12" s="867"/>
      <c r="AY12" s="867"/>
      <c r="AZ12" s="867"/>
      <c r="BA12" s="867"/>
      <c r="BB12" s="867"/>
      <c r="BC12" s="867"/>
      <c r="BD12" s="867"/>
      <c r="BE12" s="867"/>
      <c r="BF12" s="867"/>
      <c r="BG12" s="867"/>
      <c r="BH12" s="867"/>
      <c r="BI12" s="867"/>
      <c r="BJ12" s="867"/>
      <c r="BK12" s="867"/>
      <c r="BL12" s="867"/>
      <c r="BM12" s="867"/>
      <c r="BN12" s="867"/>
      <c r="BO12" s="867"/>
      <c r="BP12" s="867"/>
      <c r="BQ12" s="868"/>
      <c r="BR12" s="11"/>
    </row>
    <row r="13" spans="1:69" s="38" customFormat="1" ht="128.25" customHeight="1">
      <c r="A13" s="652" t="s">
        <v>1434</v>
      </c>
      <c r="B13" s="653"/>
      <c r="C13" s="653"/>
      <c r="D13" s="653"/>
      <c r="E13" s="653"/>
      <c r="F13" s="653"/>
      <c r="G13" s="653"/>
      <c r="H13" s="653"/>
      <c r="I13" s="653"/>
      <c r="J13" s="653"/>
      <c r="K13" s="653"/>
      <c r="L13" s="653"/>
      <c r="M13" s="653"/>
      <c r="N13" s="653"/>
      <c r="O13" s="653"/>
      <c r="P13" s="653"/>
      <c r="Q13" s="654"/>
      <c r="R13" s="923"/>
      <c r="S13" s="893"/>
      <c r="T13" s="893"/>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3"/>
      <c r="AR13" s="866" t="s">
        <v>1256</v>
      </c>
      <c r="AS13" s="867"/>
      <c r="AT13" s="867"/>
      <c r="AU13" s="867"/>
      <c r="AV13" s="867"/>
      <c r="AW13" s="867"/>
      <c r="AX13" s="867"/>
      <c r="AY13" s="867"/>
      <c r="AZ13" s="867"/>
      <c r="BA13" s="867"/>
      <c r="BB13" s="867"/>
      <c r="BC13" s="867"/>
      <c r="BD13" s="867"/>
      <c r="BE13" s="867"/>
      <c r="BF13" s="867"/>
      <c r="BG13" s="867"/>
      <c r="BH13" s="867"/>
      <c r="BI13" s="867"/>
      <c r="BJ13" s="867"/>
      <c r="BK13" s="867"/>
      <c r="BL13" s="867"/>
      <c r="BM13" s="867"/>
      <c r="BN13" s="867"/>
      <c r="BO13" s="867"/>
      <c r="BP13" s="867"/>
      <c r="BQ13" s="868"/>
    </row>
    <row r="14" spans="1:70" s="37" customFormat="1" ht="36.75" customHeight="1" hidden="1">
      <c r="A14" s="31"/>
      <c r="B14" s="32"/>
      <c r="C14" s="32"/>
      <c r="D14" s="32"/>
      <c r="E14" s="32"/>
      <c r="F14" s="32"/>
      <c r="G14" s="32"/>
      <c r="H14" s="32"/>
      <c r="I14" s="32"/>
      <c r="J14" s="32"/>
      <c r="K14" s="32"/>
      <c r="L14" s="32"/>
      <c r="M14" s="32"/>
      <c r="N14" s="32"/>
      <c r="O14" s="32"/>
      <c r="P14" s="32"/>
      <c r="Q14" s="32"/>
      <c r="R14" s="33"/>
      <c r="S14" s="33"/>
      <c r="T14" s="33"/>
      <c r="U14" s="33"/>
      <c r="V14" s="33"/>
      <c r="W14" s="33"/>
      <c r="X14" s="33"/>
      <c r="Y14" s="33"/>
      <c r="Z14" s="33"/>
      <c r="AA14" s="33"/>
      <c r="AB14" s="33"/>
      <c r="AC14" s="33"/>
      <c r="AD14" s="33"/>
      <c r="AE14" s="33"/>
      <c r="AF14" s="33"/>
      <c r="AG14" s="33"/>
      <c r="AH14" s="33"/>
      <c r="AI14" s="33"/>
      <c r="AJ14" s="33"/>
      <c r="AK14" s="33"/>
      <c r="AL14" s="33"/>
      <c r="AM14" s="33"/>
      <c r="AN14" s="34"/>
      <c r="AO14" s="34"/>
      <c r="AP14" s="34"/>
      <c r="AQ14" s="34"/>
      <c r="AR14" s="35"/>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11"/>
    </row>
    <row r="15" spans="1:69" ht="32.25" customHeight="1">
      <c r="A15" s="742" t="s">
        <v>1435</v>
      </c>
      <c r="B15" s="743"/>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985"/>
      <c r="AJ15" s="985"/>
      <c r="AK15" s="985"/>
      <c r="AL15" s="985"/>
      <c r="AM15" s="985"/>
      <c r="AN15" s="985"/>
      <c r="AO15" s="985"/>
      <c r="AP15" s="985"/>
      <c r="AQ15" s="985"/>
      <c r="AR15" s="985"/>
      <c r="AS15" s="985"/>
      <c r="AT15" s="985"/>
      <c r="AU15" s="985"/>
      <c r="AV15" s="985"/>
      <c r="AW15" s="985"/>
      <c r="AX15" s="743"/>
      <c r="AY15" s="743"/>
      <c r="AZ15" s="743"/>
      <c r="BA15" s="743"/>
      <c r="BB15" s="743"/>
      <c r="BC15" s="743"/>
      <c r="BD15" s="743"/>
      <c r="BE15" s="743"/>
      <c r="BF15" s="743"/>
      <c r="BG15" s="743"/>
      <c r="BH15" s="743"/>
      <c r="BI15" s="743"/>
      <c r="BJ15" s="743"/>
      <c r="BK15" s="743"/>
      <c r="BL15" s="743"/>
      <c r="BM15" s="743"/>
      <c r="BN15" s="743"/>
      <c r="BO15" s="743"/>
      <c r="BP15" s="743"/>
      <c r="BQ15" s="802"/>
    </row>
    <row r="16" spans="1:70" s="314" customFormat="1" ht="119.25" customHeight="1">
      <c r="A16" s="751" t="s">
        <v>1364</v>
      </c>
      <c r="B16" s="616"/>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7"/>
      <c r="BR16" s="39"/>
    </row>
    <row r="17" spans="1:70" s="37" customFormat="1" ht="173.25" customHeight="1">
      <c r="A17" s="752" t="s">
        <v>1435</v>
      </c>
      <c r="B17" s="753"/>
      <c r="C17" s="753"/>
      <c r="D17" s="753"/>
      <c r="E17" s="753"/>
      <c r="F17" s="753"/>
      <c r="G17" s="753"/>
      <c r="H17" s="753"/>
      <c r="I17" s="754"/>
      <c r="J17" s="652" t="s">
        <v>1277</v>
      </c>
      <c r="K17" s="653"/>
      <c r="L17" s="653"/>
      <c r="M17" s="653"/>
      <c r="N17" s="653"/>
      <c r="O17" s="653"/>
      <c r="P17" s="653"/>
      <c r="Q17" s="654"/>
      <c r="R17" s="923"/>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66" t="s">
        <v>337</v>
      </c>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8"/>
      <c r="BR17" s="11"/>
    </row>
    <row r="18" spans="1:70" s="37" customFormat="1" ht="63.75" customHeight="1">
      <c r="A18" s="758"/>
      <c r="B18" s="759"/>
      <c r="C18" s="759"/>
      <c r="D18" s="759"/>
      <c r="E18" s="759"/>
      <c r="F18" s="759"/>
      <c r="G18" s="759"/>
      <c r="H18" s="759"/>
      <c r="I18" s="760"/>
      <c r="J18" s="773" t="s">
        <v>326</v>
      </c>
      <c r="K18" s="774"/>
      <c r="L18" s="774"/>
      <c r="M18" s="774"/>
      <c r="N18" s="774"/>
      <c r="O18" s="774"/>
      <c r="P18" s="774"/>
      <c r="Q18" s="774"/>
      <c r="R18" s="888" t="s">
        <v>1421</v>
      </c>
      <c r="S18" s="889"/>
      <c r="T18" s="889"/>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4"/>
      <c r="AR18" s="960" t="s">
        <v>491</v>
      </c>
      <c r="AS18" s="961"/>
      <c r="AT18" s="961"/>
      <c r="AU18" s="961"/>
      <c r="AV18" s="961"/>
      <c r="AW18" s="961"/>
      <c r="AX18" s="961"/>
      <c r="AY18" s="961"/>
      <c r="AZ18" s="961"/>
      <c r="BA18" s="961"/>
      <c r="BB18" s="961"/>
      <c r="BC18" s="961"/>
      <c r="BD18" s="961"/>
      <c r="BE18" s="961"/>
      <c r="BF18" s="961"/>
      <c r="BG18" s="961"/>
      <c r="BH18" s="961"/>
      <c r="BI18" s="961"/>
      <c r="BJ18" s="961"/>
      <c r="BK18" s="961"/>
      <c r="BL18" s="961"/>
      <c r="BM18" s="961"/>
      <c r="BN18" s="961"/>
      <c r="BO18" s="961"/>
      <c r="BP18" s="961"/>
      <c r="BQ18" s="962"/>
      <c r="BR18" s="11"/>
    </row>
    <row r="19" spans="1:70" s="37" customFormat="1" ht="18" customHeight="1" hidden="1">
      <c r="A19" s="31"/>
      <c r="B19" s="32"/>
      <c r="C19" s="32"/>
      <c r="D19" s="32"/>
      <c r="E19" s="32"/>
      <c r="F19" s="32"/>
      <c r="G19" s="32"/>
      <c r="H19" s="32"/>
      <c r="I19" s="32"/>
      <c r="J19" s="32"/>
      <c r="K19" s="32"/>
      <c r="L19" s="32"/>
      <c r="M19" s="32"/>
      <c r="N19" s="32"/>
      <c r="O19" s="32"/>
      <c r="P19" s="32"/>
      <c r="Q19" s="32"/>
      <c r="R19" s="33"/>
      <c r="S19" s="33"/>
      <c r="T19" s="33"/>
      <c r="U19" s="33"/>
      <c r="V19" s="33"/>
      <c r="W19" s="33"/>
      <c r="X19" s="33"/>
      <c r="Y19" s="33"/>
      <c r="Z19" s="33"/>
      <c r="AA19" s="33"/>
      <c r="AB19" s="33"/>
      <c r="AC19" s="33"/>
      <c r="AD19" s="33"/>
      <c r="AE19" s="33"/>
      <c r="AF19" s="33"/>
      <c r="AG19" s="33"/>
      <c r="AH19" s="33"/>
      <c r="AI19" s="33"/>
      <c r="AJ19" s="33"/>
      <c r="AK19" s="33"/>
      <c r="AL19" s="33"/>
      <c r="AM19" s="33"/>
      <c r="AN19" s="34"/>
      <c r="AO19" s="34"/>
      <c r="AP19" s="34"/>
      <c r="AQ19" s="34"/>
      <c r="AR19" s="35"/>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11"/>
    </row>
    <row r="20" spans="1:69" ht="32.25" customHeight="1">
      <c r="A20" s="742" t="s">
        <v>184</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43"/>
      <c r="AM20" s="743"/>
      <c r="AN20" s="743"/>
      <c r="AO20" s="743"/>
      <c r="AP20" s="743"/>
      <c r="AQ20" s="743"/>
      <c r="AR20" s="743"/>
      <c r="AS20" s="743"/>
      <c r="AT20" s="743"/>
      <c r="AU20" s="743"/>
      <c r="AV20" s="743"/>
      <c r="AW20" s="743"/>
      <c r="AX20" s="743"/>
      <c r="AY20" s="743"/>
      <c r="AZ20" s="743"/>
      <c r="BA20" s="743"/>
      <c r="BB20" s="743"/>
      <c r="BC20" s="743"/>
      <c r="BD20" s="743"/>
      <c r="BE20" s="743"/>
      <c r="BF20" s="743"/>
      <c r="BG20" s="743"/>
      <c r="BH20" s="743"/>
      <c r="BI20" s="743"/>
      <c r="BJ20" s="743"/>
      <c r="BK20" s="743"/>
      <c r="BL20" s="743"/>
      <c r="BM20" s="743"/>
      <c r="BN20" s="743"/>
      <c r="BO20" s="743"/>
      <c r="BP20" s="743"/>
      <c r="BQ20" s="802"/>
    </row>
    <row r="21" spans="1:70" s="314" customFormat="1" ht="59.25" customHeight="1">
      <c r="A21" s="751" t="s">
        <v>1181</v>
      </c>
      <c r="B21" s="616"/>
      <c r="C21" s="616"/>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6"/>
      <c r="BN21" s="616"/>
      <c r="BO21" s="616"/>
      <c r="BP21" s="616"/>
      <c r="BQ21" s="617"/>
      <c r="BR21" s="39"/>
    </row>
    <row r="22" spans="1:70" s="37" customFormat="1" ht="81" customHeight="1">
      <c r="A22" s="752" t="s">
        <v>771</v>
      </c>
      <c r="B22" s="753"/>
      <c r="C22" s="753"/>
      <c r="D22" s="753"/>
      <c r="E22" s="753"/>
      <c r="F22" s="753"/>
      <c r="G22" s="753"/>
      <c r="H22" s="753"/>
      <c r="I22" s="754"/>
      <c r="J22" s="653" t="s">
        <v>772</v>
      </c>
      <c r="K22" s="653"/>
      <c r="L22" s="653"/>
      <c r="M22" s="653"/>
      <c r="N22" s="653"/>
      <c r="O22" s="653"/>
      <c r="P22" s="653"/>
      <c r="Q22" s="654"/>
      <c r="R22" s="92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4"/>
      <c r="AR22" s="972" t="s">
        <v>290</v>
      </c>
      <c r="AS22" s="972"/>
      <c r="AT22" s="972"/>
      <c r="AU22" s="972"/>
      <c r="AV22" s="972"/>
      <c r="AW22" s="972"/>
      <c r="AX22" s="972"/>
      <c r="AY22" s="972"/>
      <c r="AZ22" s="972"/>
      <c r="BA22" s="972"/>
      <c r="BB22" s="972"/>
      <c r="BC22" s="972"/>
      <c r="BD22" s="972"/>
      <c r="BE22" s="972"/>
      <c r="BF22" s="972"/>
      <c r="BG22" s="972"/>
      <c r="BH22" s="972"/>
      <c r="BI22" s="972"/>
      <c r="BJ22" s="972"/>
      <c r="BK22" s="972"/>
      <c r="BL22" s="972"/>
      <c r="BM22" s="972"/>
      <c r="BN22" s="972"/>
      <c r="BO22" s="972"/>
      <c r="BP22" s="972"/>
      <c r="BQ22" s="973"/>
      <c r="BR22" s="11"/>
    </row>
    <row r="23" spans="1:69" s="38" customFormat="1" ht="81" customHeight="1">
      <c r="A23" s="755"/>
      <c r="B23" s="756"/>
      <c r="C23" s="756"/>
      <c r="D23" s="756"/>
      <c r="E23" s="756"/>
      <c r="F23" s="756"/>
      <c r="G23" s="756"/>
      <c r="H23" s="756"/>
      <c r="I23" s="757"/>
      <c r="J23" s="760" t="s">
        <v>1278</v>
      </c>
      <c r="K23" s="984"/>
      <c r="L23" s="984"/>
      <c r="M23" s="984"/>
      <c r="N23" s="984"/>
      <c r="O23" s="984"/>
      <c r="P23" s="984"/>
      <c r="Q23" s="984"/>
      <c r="R23" s="92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4"/>
      <c r="AR23" s="978" t="s">
        <v>1257</v>
      </c>
      <c r="AS23" s="979"/>
      <c r="AT23" s="979"/>
      <c r="AU23" s="979"/>
      <c r="AV23" s="979"/>
      <c r="AW23" s="979"/>
      <c r="AX23" s="979"/>
      <c r="AY23" s="979"/>
      <c r="AZ23" s="979"/>
      <c r="BA23" s="979"/>
      <c r="BB23" s="979"/>
      <c r="BC23" s="979"/>
      <c r="BD23" s="979"/>
      <c r="BE23" s="979"/>
      <c r="BF23" s="979"/>
      <c r="BG23" s="979"/>
      <c r="BH23" s="979"/>
      <c r="BI23" s="979"/>
      <c r="BJ23" s="979"/>
      <c r="BK23" s="979"/>
      <c r="BL23" s="979"/>
      <c r="BM23" s="979"/>
      <c r="BN23" s="979"/>
      <c r="BO23" s="979"/>
      <c r="BP23" s="979"/>
      <c r="BQ23" s="980"/>
    </row>
    <row r="24" spans="1:69" s="38" customFormat="1" ht="81" customHeight="1">
      <c r="A24" s="755"/>
      <c r="B24" s="756"/>
      <c r="C24" s="756"/>
      <c r="D24" s="756"/>
      <c r="E24" s="756"/>
      <c r="F24" s="756"/>
      <c r="G24" s="756"/>
      <c r="H24" s="756"/>
      <c r="I24" s="757"/>
      <c r="J24" s="654" t="s">
        <v>378</v>
      </c>
      <c r="K24" s="650"/>
      <c r="L24" s="650"/>
      <c r="M24" s="650"/>
      <c r="N24" s="650"/>
      <c r="O24" s="650"/>
      <c r="P24" s="650"/>
      <c r="Q24" s="650"/>
      <c r="R24" s="92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4"/>
      <c r="AR24" s="986"/>
      <c r="AS24" s="987"/>
      <c r="AT24" s="987"/>
      <c r="AU24" s="987"/>
      <c r="AV24" s="987"/>
      <c r="AW24" s="987"/>
      <c r="AX24" s="987"/>
      <c r="AY24" s="987"/>
      <c r="AZ24" s="987"/>
      <c r="BA24" s="987"/>
      <c r="BB24" s="987"/>
      <c r="BC24" s="987"/>
      <c r="BD24" s="987"/>
      <c r="BE24" s="987"/>
      <c r="BF24" s="987"/>
      <c r="BG24" s="987"/>
      <c r="BH24" s="987"/>
      <c r="BI24" s="987"/>
      <c r="BJ24" s="987"/>
      <c r="BK24" s="987"/>
      <c r="BL24" s="987"/>
      <c r="BM24" s="987"/>
      <c r="BN24" s="987"/>
      <c r="BO24" s="987"/>
      <c r="BP24" s="987"/>
      <c r="BQ24" s="988"/>
    </row>
    <row r="25" spans="1:69" s="38" customFormat="1" ht="81" customHeight="1">
      <c r="A25" s="758"/>
      <c r="B25" s="759"/>
      <c r="C25" s="759"/>
      <c r="D25" s="759"/>
      <c r="E25" s="759"/>
      <c r="F25" s="759"/>
      <c r="G25" s="759"/>
      <c r="H25" s="759"/>
      <c r="I25" s="760"/>
      <c r="J25" s="654" t="s">
        <v>379</v>
      </c>
      <c r="K25" s="650"/>
      <c r="L25" s="650"/>
      <c r="M25" s="650"/>
      <c r="N25" s="650"/>
      <c r="O25" s="650"/>
      <c r="P25" s="650"/>
      <c r="Q25" s="650"/>
      <c r="R25" s="92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4"/>
      <c r="AR25" s="981"/>
      <c r="AS25" s="982"/>
      <c r="AT25" s="982"/>
      <c r="AU25" s="982"/>
      <c r="AV25" s="982"/>
      <c r="AW25" s="982"/>
      <c r="AX25" s="982"/>
      <c r="AY25" s="982"/>
      <c r="AZ25" s="982"/>
      <c r="BA25" s="982"/>
      <c r="BB25" s="982"/>
      <c r="BC25" s="982"/>
      <c r="BD25" s="982"/>
      <c r="BE25" s="982"/>
      <c r="BF25" s="982"/>
      <c r="BG25" s="982"/>
      <c r="BH25" s="982"/>
      <c r="BI25" s="982"/>
      <c r="BJ25" s="982"/>
      <c r="BK25" s="982"/>
      <c r="BL25" s="982"/>
      <c r="BM25" s="982"/>
      <c r="BN25" s="982"/>
      <c r="BO25" s="982"/>
      <c r="BP25" s="982"/>
      <c r="BQ25" s="983"/>
    </row>
    <row r="26" spans="1:70" s="314" customFormat="1" ht="105" customHeight="1">
      <c r="A26" s="751" t="s">
        <v>168</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7"/>
      <c r="BR26" s="39"/>
    </row>
    <row r="27" spans="1:69" s="38" customFormat="1" ht="76.5" customHeight="1">
      <c r="A27" s="626" t="s">
        <v>169</v>
      </c>
      <c r="B27" s="627"/>
      <c r="C27" s="627"/>
      <c r="D27" s="627"/>
      <c r="E27" s="627"/>
      <c r="F27" s="627"/>
      <c r="G27" s="627"/>
      <c r="H27" s="627"/>
      <c r="I27" s="628"/>
      <c r="J27" s="650" t="s">
        <v>170</v>
      </c>
      <c r="K27" s="650"/>
      <c r="L27" s="650"/>
      <c r="M27" s="650"/>
      <c r="N27" s="650"/>
      <c r="O27" s="650"/>
      <c r="P27" s="650"/>
      <c r="Q27" s="650"/>
      <c r="R27" s="92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4"/>
      <c r="AR27" s="971" t="s">
        <v>290</v>
      </c>
      <c r="AS27" s="972"/>
      <c r="AT27" s="972"/>
      <c r="AU27" s="972"/>
      <c r="AV27" s="972"/>
      <c r="AW27" s="972"/>
      <c r="AX27" s="972"/>
      <c r="AY27" s="972"/>
      <c r="AZ27" s="972"/>
      <c r="BA27" s="972"/>
      <c r="BB27" s="972"/>
      <c r="BC27" s="972"/>
      <c r="BD27" s="972"/>
      <c r="BE27" s="972"/>
      <c r="BF27" s="972"/>
      <c r="BG27" s="972"/>
      <c r="BH27" s="972"/>
      <c r="BI27" s="972"/>
      <c r="BJ27" s="972"/>
      <c r="BK27" s="972"/>
      <c r="BL27" s="972"/>
      <c r="BM27" s="972"/>
      <c r="BN27" s="972"/>
      <c r="BO27" s="972"/>
      <c r="BP27" s="972"/>
      <c r="BQ27" s="973"/>
    </row>
    <row r="28" spans="1:69" s="38" customFormat="1" ht="121.5" customHeight="1">
      <c r="A28" s="688"/>
      <c r="B28" s="689"/>
      <c r="C28" s="689"/>
      <c r="D28" s="689"/>
      <c r="E28" s="689"/>
      <c r="F28" s="689"/>
      <c r="G28" s="689"/>
      <c r="H28" s="689"/>
      <c r="I28" s="690"/>
      <c r="J28" s="650" t="s">
        <v>171</v>
      </c>
      <c r="K28" s="650"/>
      <c r="L28" s="650"/>
      <c r="M28" s="650"/>
      <c r="N28" s="650"/>
      <c r="O28" s="650"/>
      <c r="P28" s="650"/>
      <c r="Q28" s="650"/>
      <c r="R28" s="92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4"/>
      <c r="AR28" s="978" t="s">
        <v>1258</v>
      </c>
      <c r="AS28" s="979"/>
      <c r="AT28" s="979"/>
      <c r="AU28" s="979"/>
      <c r="AV28" s="979"/>
      <c r="AW28" s="979"/>
      <c r="AX28" s="979"/>
      <c r="AY28" s="979"/>
      <c r="AZ28" s="979"/>
      <c r="BA28" s="979"/>
      <c r="BB28" s="979"/>
      <c r="BC28" s="979"/>
      <c r="BD28" s="979"/>
      <c r="BE28" s="979"/>
      <c r="BF28" s="979"/>
      <c r="BG28" s="979"/>
      <c r="BH28" s="979"/>
      <c r="BI28" s="979"/>
      <c r="BJ28" s="979"/>
      <c r="BK28" s="979"/>
      <c r="BL28" s="979"/>
      <c r="BM28" s="979"/>
      <c r="BN28" s="979"/>
      <c r="BO28" s="979"/>
      <c r="BP28" s="979"/>
      <c r="BQ28" s="980"/>
    </row>
    <row r="29" spans="1:69" s="38" customFormat="1" ht="102.75" customHeight="1">
      <c r="A29" s="688"/>
      <c r="B29" s="689"/>
      <c r="C29" s="689"/>
      <c r="D29" s="689"/>
      <c r="E29" s="689"/>
      <c r="F29" s="689"/>
      <c r="G29" s="689"/>
      <c r="H29" s="689"/>
      <c r="I29" s="690"/>
      <c r="J29" s="650" t="s">
        <v>172</v>
      </c>
      <c r="K29" s="650"/>
      <c r="L29" s="650"/>
      <c r="M29" s="650"/>
      <c r="N29" s="650"/>
      <c r="O29" s="650"/>
      <c r="P29" s="650"/>
      <c r="Q29" s="650"/>
      <c r="R29" s="92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4"/>
      <c r="AR29" s="986"/>
      <c r="AS29" s="987"/>
      <c r="AT29" s="987"/>
      <c r="AU29" s="987"/>
      <c r="AV29" s="987"/>
      <c r="AW29" s="987"/>
      <c r="AX29" s="987"/>
      <c r="AY29" s="987"/>
      <c r="AZ29" s="987"/>
      <c r="BA29" s="987"/>
      <c r="BB29" s="987"/>
      <c r="BC29" s="987"/>
      <c r="BD29" s="987"/>
      <c r="BE29" s="987"/>
      <c r="BF29" s="987"/>
      <c r="BG29" s="987"/>
      <c r="BH29" s="987"/>
      <c r="BI29" s="987"/>
      <c r="BJ29" s="987"/>
      <c r="BK29" s="987"/>
      <c r="BL29" s="987"/>
      <c r="BM29" s="987"/>
      <c r="BN29" s="987"/>
      <c r="BO29" s="987"/>
      <c r="BP29" s="987"/>
      <c r="BQ29" s="988"/>
    </row>
    <row r="30" spans="1:70" s="37" customFormat="1" ht="102.75" customHeight="1">
      <c r="A30" s="660"/>
      <c r="B30" s="661"/>
      <c r="C30" s="661"/>
      <c r="D30" s="661"/>
      <c r="E30" s="661"/>
      <c r="F30" s="661"/>
      <c r="G30" s="661"/>
      <c r="H30" s="661"/>
      <c r="I30" s="662"/>
      <c r="J30" s="650" t="s">
        <v>173</v>
      </c>
      <c r="K30" s="650"/>
      <c r="L30" s="650"/>
      <c r="M30" s="650"/>
      <c r="N30" s="650"/>
      <c r="O30" s="650"/>
      <c r="P30" s="650"/>
      <c r="Q30" s="650"/>
      <c r="R30" s="92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4"/>
      <c r="AR30" s="981"/>
      <c r="AS30" s="982"/>
      <c r="AT30" s="982"/>
      <c r="AU30" s="982"/>
      <c r="AV30" s="982"/>
      <c r="AW30" s="982"/>
      <c r="AX30" s="982"/>
      <c r="AY30" s="982"/>
      <c r="AZ30" s="982"/>
      <c r="BA30" s="982"/>
      <c r="BB30" s="982"/>
      <c r="BC30" s="982"/>
      <c r="BD30" s="982"/>
      <c r="BE30" s="982"/>
      <c r="BF30" s="982"/>
      <c r="BG30" s="982"/>
      <c r="BH30" s="982"/>
      <c r="BI30" s="982"/>
      <c r="BJ30" s="982"/>
      <c r="BK30" s="982"/>
      <c r="BL30" s="982"/>
      <c r="BM30" s="982"/>
      <c r="BN30" s="982"/>
      <c r="BO30" s="982"/>
      <c r="BP30" s="982"/>
      <c r="BQ30" s="983"/>
      <c r="BR30" s="11"/>
    </row>
    <row r="31" spans="1:70" s="314" customFormat="1" ht="76.5" customHeight="1">
      <c r="A31" s="751" t="s">
        <v>353</v>
      </c>
      <c r="B31" s="616"/>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616"/>
      <c r="BO31" s="616"/>
      <c r="BP31" s="616"/>
      <c r="BQ31" s="617"/>
      <c r="BR31" s="39"/>
    </row>
    <row r="32" spans="1:69" s="38" customFormat="1" ht="72" customHeight="1">
      <c r="A32" s="626" t="s">
        <v>174</v>
      </c>
      <c r="B32" s="627"/>
      <c r="C32" s="627"/>
      <c r="D32" s="627"/>
      <c r="E32" s="627"/>
      <c r="F32" s="627"/>
      <c r="G32" s="627"/>
      <c r="H32" s="627"/>
      <c r="I32" s="628"/>
      <c r="J32" s="650" t="s">
        <v>770</v>
      </c>
      <c r="K32" s="650"/>
      <c r="L32" s="650"/>
      <c r="M32" s="650"/>
      <c r="N32" s="650"/>
      <c r="O32" s="650"/>
      <c r="P32" s="650"/>
      <c r="Q32" s="650"/>
      <c r="R32" s="92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4"/>
      <c r="AR32" s="971" t="s">
        <v>1082</v>
      </c>
      <c r="AS32" s="972"/>
      <c r="AT32" s="972"/>
      <c r="AU32" s="972"/>
      <c r="AV32" s="972"/>
      <c r="AW32" s="972"/>
      <c r="AX32" s="972"/>
      <c r="AY32" s="972"/>
      <c r="AZ32" s="972"/>
      <c r="BA32" s="972"/>
      <c r="BB32" s="972"/>
      <c r="BC32" s="972"/>
      <c r="BD32" s="972"/>
      <c r="BE32" s="972"/>
      <c r="BF32" s="972"/>
      <c r="BG32" s="972"/>
      <c r="BH32" s="972"/>
      <c r="BI32" s="972"/>
      <c r="BJ32" s="972"/>
      <c r="BK32" s="972"/>
      <c r="BL32" s="972"/>
      <c r="BM32" s="972"/>
      <c r="BN32" s="972"/>
      <c r="BO32" s="972"/>
      <c r="BP32" s="972"/>
      <c r="BQ32" s="973"/>
    </row>
    <row r="33" spans="1:69" s="38" customFormat="1" ht="75" customHeight="1">
      <c r="A33" s="660"/>
      <c r="B33" s="661"/>
      <c r="C33" s="661"/>
      <c r="D33" s="661"/>
      <c r="E33" s="661"/>
      <c r="F33" s="661"/>
      <c r="G33" s="661"/>
      <c r="H33" s="661"/>
      <c r="I33" s="662"/>
      <c r="J33" s="970" t="s">
        <v>1070</v>
      </c>
      <c r="K33" s="650"/>
      <c r="L33" s="650"/>
      <c r="M33" s="650"/>
      <c r="N33" s="650"/>
      <c r="O33" s="650"/>
      <c r="P33" s="650"/>
      <c r="Q33" s="650"/>
      <c r="R33" s="923"/>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4"/>
      <c r="AR33" s="971" t="s">
        <v>1083</v>
      </c>
      <c r="AS33" s="972"/>
      <c r="AT33" s="972"/>
      <c r="AU33" s="972"/>
      <c r="AV33" s="972"/>
      <c r="AW33" s="972"/>
      <c r="AX33" s="972"/>
      <c r="AY33" s="972"/>
      <c r="AZ33" s="972"/>
      <c r="BA33" s="972"/>
      <c r="BB33" s="972"/>
      <c r="BC33" s="972"/>
      <c r="BD33" s="972"/>
      <c r="BE33" s="972"/>
      <c r="BF33" s="972"/>
      <c r="BG33" s="972"/>
      <c r="BH33" s="972"/>
      <c r="BI33" s="972"/>
      <c r="BJ33" s="972"/>
      <c r="BK33" s="972"/>
      <c r="BL33" s="972"/>
      <c r="BM33" s="972"/>
      <c r="BN33" s="972"/>
      <c r="BO33" s="972"/>
      <c r="BP33" s="972"/>
      <c r="BQ33" s="973"/>
    </row>
    <row r="34" spans="1:69" s="38" customFormat="1" ht="69.75" customHeight="1">
      <c r="A34" s="763" t="s">
        <v>1069</v>
      </c>
      <c r="B34" s="908"/>
      <c r="C34" s="908"/>
      <c r="D34" s="908"/>
      <c r="E34" s="908"/>
      <c r="F34" s="908"/>
      <c r="G34" s="908"/>
      <c r="H34" s="908"/>
      <c r="I34" s="909"/>
      <c r="J34" s="721" t="s">
        <v>1436</v>
      </c>
      <c r="K34" s="721"/>
      <c r="L34" s="721"/>
      <c r="M34" s="721"/>
      <c r="N34" s="721"/>
      <c r="O34" s="721"/>
      <c r="P34" s="721"/>
      <c r="Q34" s="721"/>
      <c r="R34" s="92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4"/>
      <c r="AR34" s="978" t="s">
        <v>861</v>
      </c>
      <c r="AS34" s="979"/>
      <c r="AT34" s="979"/>
      <c r="AU34" s="979"/>
      <c r="AV34" s="979"/>
      <c r="AW34" s="979"/>
      <c r="AX34" s="979"/>
      <c r="AY34" s="979"/>
      <c r="AZ34" s="979"/>
      <c r="BA34" s="979"/>
      <c r="BB34" s="979"/>
      <c r="BC34" s="979"/>
      <c r="BD34" s="979"/>
      <c r="BE34" s="979"/>
      <c r="BF34" s="979"/>
      <c r="BG34" s="979"/>
      <c r="BH34" s="979"/>
      <c r="BI34" s="979"/>
      <c r="BJ34" s="979"/>
      <c r="BK34" s="979"/>
      <c r="BL34" s="979"/>
      <c r="BM34" s="979"/>
      <c r="BN34" s="979"/>
      <c r="BO34" s="979"/>
      <c r="BP34" s="979"/>
      <c r="BQ34" s="980"/>
    </row>
    <row r="35" spans="1:69" s="38" customFormat="1" ht="69.75" customHeight="1">
      <c r="A35" s="913"/>
      <c r="B35" s="914"/>
      <c r="C35" s="914"/>
      <c r="D35" s="914"/>
      <c r="E35" s="914"/>
      <c r="F35" s="914"/>
      <c r="G35" s="914"/>
      <c r="H35" s="914"/>
      <c r="I35" s="915"/>
      <c r="J35" s="977" t="s">
        <v>1437</v>
      </c>
      <c r="K35" s="721"/>
      <c r="L35" s="721"/>
      <c r="M35" s="721"/>
      <c r="N35" s="721"/>
      <c r="O35" s="721"/>
      <c r="P35" s="721"/>
      <c r="Q35" s="721"/>
      <c r="R35" s="92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4"/>
      <c r="AR35" s="981"/>
      <c r="AS35" s="982"/>
      <c r="AT35" s="982"/>
      <c r="AU35" s="982"/>
      <c r="AV35" s="982"/>
      <c r="AW35" s="982"/>
      <c r="AX35" s="982"/>
      <c r="AY35" s="982"/>
      <c r="AZ35" s="982"/>
      <c r="BA35" s="982"/>
      <c r="BB35" s="982"/>
      <c r="BC35" s="982"/>
      <c r="BD35" s="982"/>
      <c r="BE35" s="982"/>
      <c r="BF35" s="982"/>
      <c r="BG35" s="982"/>
      <c r="BH35" s="982"/>
      <c r="BI35" s="982"/>
      <c r="BJ35" s="982"/>
      <c r="BK35" s="982"/>
      <c r="BL35" s="982"/>
      <c r="BM35" s="982"/>
      <c r="BN35" s="982"/>
      <c r="BO35" s="982"/>
      <c r="BP35" s="982"/>
      <c r="BQ35" s="983"/>
    </row>
    <row r="36" spans="1:70" s="37" customFormat="1" ht="20.25" customHeight="1">
      <c r="A36" s="31"/>
      <c r="B36" s="32"/>
      <c r="C36" s="32"/>
      <c r="D36" s="32"/>
      <c r="E36" s="32"/>
      <c r="F36" s="32"/>
      <c r="G36" s="32"/>
      <c r="H36" s="32"/>
      <c r="I36" s="32"/>
      <c r="J36" s="32"/>
      <c r="K36" s="32"/>
      <c r="L36" s="32"/>
      <c r="M36" s="32"/>
      <c r="N36" s="32"/>
      <c r="O36" s="32"/>
      <c r="P36" s="32"/>
      <c r="Q36" s="32"/>
      <c r="R36" s="33"/>
      <c r="S36" s="33"/>
      <c r="T36" s="33"/>
      <c r="U36" s="33"/>
      <c r="V36" s="33"/>
      <c r="W36" s="33"/>
      <c r="X36" s="33"/>
      <c r="Y36" s="33"/>
      <c r="Z36" s="33"/>
      <c r="AA36" s="33"/>
      <c r="AB36" s="33"/>
      <c r="AC36" s="33"/>
      <c r="AD36" s="33"/>
      <c r="AE36" s="33"/>
      <c r="AF36" s="33"/>
      <c r="AG36" s="33"/>
      <c r="AH36" s="33"/>
      <c r="AI36" s="33"/>
      <c r="AJ36" s="33"/>
      <c r="AK36" s="33"/>
      <c r="AL36" s="33"/>
      <c r="AM36" s="33"/>
      <c r="AN36" s="34"/>
      <c r="AO36" s="34"/>
      <c r="AP36" s="34"/>
      <c r="AQ36" s="34"/>
      <c r="AR36" s="35"/>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11"/>
    </row>
    <row r="37" spans="74:75" ht="20.25" customHeight="1">
      <c r="BV37" s="318"/>
      <c r="BW37" s="11"/>
    </row>
    <row r="38" spans="74:75" ht="24" customHeight="1">
      <c r="BV38" s="318"/>
      <c r="BW38" s="11"/>
    </row>
    <row r="39" spans="4:75" ht="24.75" customHeight="1">
      <c r="D39" s="974"/>
      <c r="E39" s="975"/>
      <c r="F39" s="975"/>
      <c r="G39" s="975"/>
      <c r="H39" s="975"/>
      <c r="I39" s="975"/>
      <c r="J39" s="976"/>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975"/>
      <c r="AL39" s="975"/>
      <c r="AM39" s="975"/>
      <c r="AN39" s="975"/>
      <c r="AO39" s="975"/>
      <c r="AP39" s="975"/>
      <c r="AQ39" s="975"/>
      <c r="AR39" s="975"/>
      <c r="AS39" s="975"/>
      <c r="AT39" s="975"/>
      <c r="AU39" s="975"/>
      <c r="AV39" s="975"/>
      <c r="AW39" s="975"/>
      <c r="AX39" s="975"/>
      <c r="AY39" s="975"/>
      <c r="AZ39" s="975"/>
      <c r="BA39" s="975"/>
      <c r="BB39" s="975"/>
      <c r="BC39" s="975"/>
      <c r="BD39" s="975"/>
      <c r="BE39" s="975"/>
      <c r="BF39" s="975"/>
      <c r="BG39" s="975"/>
      <c r="BH39" s="975"/>
      <c r="BI39" s="975"/>
      <c r="BJ39" s="975"/>
      <c r="BK39" s="975"/>
      <c r="BL39" s="975"/>
      <c r="BM39" s="975"/>
      <c r="BN39" s="975"/>
      <c r="BO39" s="975"/>
      <c r="BU39" s="11"/>
      <c r="BV39" s="318"/>
      <c r="BW39" s="11"/>
    </row>
    <row r="40" spans="73:75" ht="24" customHeight="1">
      <c r="BU40" s="11"/>
      <c r="BV40" s="318"/>
      <c r="BW40" s="11"/>
    </row>
    <row r="41" spans="1:75" ht="25.5" customHeight="1">
      <c r="A41" s="18"/>
      <c r="AI41" s="42"/>
      <c r="BU41" s="11"/>
      <c r="BV41" s="11"/>
      <c r="BW41" s="11"/>
    </row>
    <row r="42" spans="1:75" s="319" customFormat="1" ht="24" customHeight="1">
      <c r="A42" s="18"/>
      <c r="B42" s="18"/>
      <c r="C42" s="18"/>
      <c r="D42" s="18"/>
      <c r="E42" s="18"/>
      <c r="F42" s="18"/>
      <c r="G42" s="18"/>
      <c r="H42" s="18"/>
      <c r="I42" s="18"/>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U42" s="320"/>
      <c r="BV42" s="320"/>
      <c r="BW42" s="320"/>
    </row>
    <row r="43" spans="1:75" s="319" customFormat="1" ht="25.5" customHeight="1" hidden="1">
      <c r="A43" s="18"/>
      <c r="B43" s="18"/>
      <c r="C43" s="18"/>
      <c r="D43" s="18"/>
      <c r="E43" s="18"/>
      <c r="F43" s="18"/>
      <c r="G43" s="18"/>
      <c r="H43" s="18"/>
      <c r="I43" s="18"/>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U43" s="320"/>
      <c r="BV43" s="320"/>
      <c r="BW43" s="320"/>
    </row>
    <row r="44" spans="1:75" s="319" customFormat="1" ht="15" customHeight="1" hidden="1">
      <c r="A44" s="18" t="s">
        <v>380</v>
      </c>
      <c r="B44" s="18"/>
      <c r="C44" s="18"/>
      <c r="D44" s="18"/>
      <c r="E44" s="18"/>
      <c r="F44" s="18"/>
      <c r="G44" s="18"/>
      <c r="H44" s="18"/>
      <c r="I44" s="18"/>
      <c r="J44" s="42"/>
      <c r="K44" s="42"/>
      <c r="L44" s="42"/>
      <c r="M44" s="42"/>
      <c r="N44" s="42"/>
      <c r="O44" s="18"/>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U44" s="320"/>
      <c r="BV44" s="320"/>
      <c r="BW44" s="320"/>
    </row>
    <row r="45" spans="1:75" s="319" customFormat="1" ht="18" customHeight="1" hidden="1">
      <c r="A45" s="18" t="s">
        <v>224</v>
      </c>
      <c r="B45" s="18"/>
      <c r="C45" s="18"/>
      <c r="D45" s="18"/>
      <c r="E45" s="18"/>
      <c r="F45" s="18"/>
      <c r="G45" s="18"/>
      <c r="H45" s="18"/>
      <c r="I45" s="18"/>
      <c r="J45" s="42"/>
      <c r="K45" s="42"/>
      <c r="L45" s="42"/>
      <c r="M45" s="42"/>
      <c r="N45" s="42"/>
      <c r="O45" s="18"/>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U45" s="320"/>
      <c r="BV45" s="320"/>
      <c r="BW45" s="320"/>
    </row>
    <row r="46" spans="1:75" s="319" customFormat="1" ht="18" customHeight="1" hidden="1">
      <c r="A46" s="18" t="s">
        <v>225</v>
      </c>
      <c r="B46" s="18"/>
      <c r="C46" s="18"/>
      <c r="D46" s="18"/>
      <c r="E46" s="18"/>
      <c r="F46" s="18"/>
      <c r="G46" s="18"/>
      <c r="H46" s="18"/>
      <c r="I46" s="18"/>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U46" s="320"/>
      <c r="BV46" s="320"/>
      <c r="BW46" s="320"/>
    </row>
    <row r="47" spans="1:75" s="319" customFormat="1" ht="18" customHeight="1" hidden="1">
      <c r="A47" s="18" t="s">
        <v>381</v>
      </c>
      <c r="B47" s="18"/>
      <c r="C47" s="18"/>
      <c r="D47" s="18"/>
      <c r="E47" s="18"/>
      <c r="F47" s="18"/>
      <c r="G47" s="18"/>
      <c r="H47" s="18"/>
      <c r="I47" s="18"/>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U47" s="320"/>
      <c r="BV47" s="320"/>
      <c r="BW47" s="320"/>
    </row>
    <row r="48" spans="1:75" s="319" customFormat="1" ht="18" customHeight="1" hidden="1">
      <c r="A48" s="18"/>
      <c r="B48" s="18"/>
      <c r="C48" s="18"/>
      <c r="D48" s="18"/>
      <c r="E48" s="18"/>
      <c r="F48" s="18"/>
      <c r="G48" s="18"/>
      <c r="H48" s="18"/>
      <c r="I48" s="18"/>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U48" s="320"/>
      <c r="BV48" s="320"/>
      <c r="BW48" s="320"/>
    </row>
    <row r="49" spans="1:75" s="319" customFormat="1" ht="18" customHeight="1" hidden="1">
      <c r="A49" s="18" t="s">
        <v>1195</v>
      </c>
      <c r="B49" s="18"/>
      <c r="C49" s="18"/>
      <c r="D49" s="18"/>
      <c r="E49" s="18"/>
      <c r="F49" s="18"/>
      <c r="G49" s="18"/>
      <c r="H49" s="18"/>
      <c r="I49" s="18"/>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U49" s="320"/>
      <c r="BV49" s="320"/>
      <c r="BW49" s="320"/>
    </row>
    <row r="50" spans="1:75" s="319" customFormat="1" ht="18" customHeight="1" hidden="1">
      <c r="A50" s="42" t="s">
        <v>1302</v>
      </c>
      <c r="B50" s="18"/>
      <c r="C50" s="18"/>
      <c r="D50" s="18"/>
      <c r="E50" s="18"/>
      <c r="F50" s="18"/>
      <c r="G50" s="18"/>
      <c r="H50" s="18"/>
      <c r="I50" s="18"/>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U50" s="320"/>
      <c r="BV50" s="320"/>
      <c r="BW50" s="320"/>
    </row>
    <row r="51" spans="1:75" s="319" customFormat="1" ht="18" customHeight="1" hidden="1">
      <c r="A51" s="18" t="s">
        <v>1310</v>
      </c>
      <c r="B51" s="18"/>
      <c r="C51" s="18"/>
      <c r="D51" s="18"/>
      <c r="E51" s="18"/>
      <c r="F51" s="18"/>
      <c r="G51" s="18"/>
      <c r="H51" s="18"/>
      <c r="I51" s="18"/>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U51" s="320"/>
      <c r="BV51" s="320"/>
      <c r="BW51" s="320"/>
    </row>
    <row r="52" spans="1:75" s="319" customFormat="1" ht="18" customHeight="1" hidden="1">
      <c r="A52" s="42" t="s">
        <v>368</v>
      </c>
      <c r="B52" s="18"/>
      <c r="C52" s="18"/>
      <c r="D52" s="18"/>
      <c r="E52" s="18"/>
      <c r="F52" s="18"/>
      <c r="G52" s="18"/>
      <c r="H52" s="18"/>
      <c r="I52" s="18"/>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U52" s="320"/>
      <c r="BV52" s="320"/>
      <c r="BW52" s="320"/>
    </row>
    <row r="53" spans="1:75" s="319" customFormat="1" ht="18" customHeight="1" hidden="1">
      <c r="A53" s="18"/>
      <c r="B53" s="18"/>
      <c r="C53" s="18"/>
      <c r="D53" s="18"/>
      <c r="E53" s="18"/>
      <c r="F53" s="18"/>
      <c r="G53" s="18"/>
      <c r="H53" s="18"/>
      <c r="I53" s="18"/>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U53" s="320"/>
      <c r="BV53" s="320"/>
      <c r="BW53" s="320"/>
    </row>
    <row r="54" spans="1:75" s="319" customFormat="1" ht="18" customHeight="1" hidden="1">
      <c r="A54" s="42" t="s">
        <v>1196</v>
      </c>
      <c r="B54" s="18"/>
      <c r="C54" s="18"/>
      <c r="D54" s="18"/>
      <c r="E54" s="18"/>
      <c r="F54" s="18"/>
      <c r="G54" s="18"/>
      <c r="H54" s="18"/>
      <c r="I54" s="18"/>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U54" s="320"/>
      <c r="BV54" s="320"/>
      <c r="BW54" s="320"/>
    </row>
    <row r="55" spans="1:75" s="319" customFormat="1" ht="18" customHeight="1" hidden="1">
      <c r="A55" s="18" t="s">
        <v>226</v>
      </c>
      <c r="B55" s="18"/>
      <c r="C55" s="18"/>
      <c r="D55" s="18"/>
      <c r="E55" s="18"/>
      <c r="F55" s="18"/>
      <c r="G55" s="18"/>
      <c r="H55" s="18"/>
      <c r="I55" s="18"/>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U55" s="320"/>
      <c r="BV55" s="320"/>
      <c r="BW55" s="320"/>
    </row>
    <row r="56" spans="1:69" s="321" customFormat="1" ht="18" customHeight="1" hidden="1">
      <c r="A56" s="42" t="s">
        <v>227</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row>
    <row r="57" spans="1:69" s="321" customFormat="1" ht="18" customHeight="1" hidden="1">
      <c r="A57" s="44" t="s">
        <v>325</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row>
    <row r="58" spans="1:75" s="319" customFormat="1" ht="18" customHeight="1" hidden="1">
      <c r="A58" s="42"/>
      <c r="B58" s="18"/>
      <c r="C58" s="18"/>
      <c r="D58" s="18"/>
      <c r="E58" s="18"/>
      <c r="F58" s="18"/>
      <c r="G58" s="18"/>
      <c r="H58" s="18"/>
      <c r="I58" s="18"/>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U58" s="320"/>
      <c r="BV58" s="320"/>
      <c r="BW58" s="320"/>
    </row>
    <row r="59" spans="1:75" s="319" customFormat="1" ht="18" customHeight="1" hidden="1">
      <c r="A59" s="18" t="s">
        <v>1197</v>
      </c>
      <c r="B59" s="18"/>
      <c r="C59" s="18"/>
      <c r="D59" s="18"/>
      <c r="E59" s="18"/>
      <c r="F59" s="18"/>
      <c r="G59" s="18"/>
      <c r="H59" s="18"/>
      <c r="I59" s="18"/>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U59" s="320"/>
      <c r="BV59" s="320"/>
      <c r="BW59" s="320"/>
    </row>
    <row r="60" spans="1:75" s="319" customFormat="1" ht="18" customHeight="1" hidden="1">
      <c r="A60" s="18" t="s">
        <v>228</v>
      </c>
      <c r="B60" s="18"/>
      <c r="C60" s="18"/>
      <c r="D60" s="18"/>
      <c r="E60" s="18"/>
      <c r="F60" s="18"/>
      <c r="G60" s="18"/>
      <c r="H60" s="18"/>
      <c r="I60" s="18"/>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U60" s="320"/>
      <c r="BV60" s="320"/>
      <c r="BW60" s="320"/>
    </row>
    <row r="61" spans="1:75" s="319" customFormat="1" ht="18" customHeight="1" hidden="1">
      <c r="A61" s="42" t="s">
        <v>1198</v>
      </c>
      <c r="B61" s="18"/>
      <c r="C61" s="18"/>
      <c r="D61" s="18"/>
      <c r="E61" s="18"/>
      <c r="F61" s="18"/>
      <c r="G61" s="18"/>
      <c r="H61" s="18"/>
      <c r="I61" s="18"/>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U61" s="320"/>
      <c r="BV61" s="320"/>
      <c r="BW61" s="320"/>
    </row>
    <row r="62" spans="1:75" s="319" customFormat="1" ht="18" customHeight="1" hidden="1">
      <c r="A62" s="18"/>
      <c r="B62" s="18"/>
      <c r="C62" s="18"/>
      <c r="D62" s="18"/>
      <c r="E62" s="18"/>
      <c r="F62" s="18"/>
      <c r="G62" s="18"/>
      <c r="H62" s="18"/>
      <c r="I62" s="18"/>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U62" s="320"/>
      <c r="BV62" s="320"/>
      <c r="BW62" s="320"/>
    </row>
    <row r="63" spans="1:75" s="319" customFormat="1" ht="18" customHeight="1" hidden="1">
      <c r="A63" s="44" t="s">
        <v>218</v>
      </c>
      <c r="B63" s="18"/>
      <c r="C63" s="18"/>
      <c r="D63" s="18"/>
      <c r="E63" s="18"/>
      <c r="F63" s="18"/>
      <c r="G63" s="18"/>
      <c r="H63" s="18"/>
      <c r="I63" s="18"/>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U63" s="320"/>
      <c r="BV63" s="320"/>
      <c r="BW63" s="320"/>
    </row>
    <row r="64" spans="1:75" s="319" customFormat="1" ht="18" customHeight="1" hidden="1">
      <c r="A64" s="18" t="s">
        <v>229</v>
      </c>
      <c r="B64" s="18"/>
      <c r="C64" s="18"/>
      <c r="D64" s="18"/>
      <c r="E64" s="18"/>
      <c r="F64" s="18"/>
      <c r="G64" s="18"/>
      <c r="H64" s="18"/>
      <c r="I64" s="18"/>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U64" s="320"/>
      <c r="BV64" s="320"/>
      <c r="BW64" s="320"/>
    </row>
    <row r="65" spans="1:75" s="319" customFormat="1" ht="18" customHeight="1" hidden="1">
      <c r="A65" s="44" t="s">
        <v>1419</v>
      </c>
      <c r="B65" s="18"/>
      <c r="C65" s="18"/>
      <c r="D65" s="18"/>
      <c r="E65" s="18"/>
      <c r="F65" s="18"/>
      <c r="G65" s="18"/>
      <c r="H65" s="18"/>
      <c r="I65" s="18"/>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U65" s="320"/>
      <c r="BV65" s="320"/>
      <c r="BW65" s="320"/>
    </row>
    <row r="66" spans="1:75" s="319" customFormat="1" ht="18" customHeight="1" hidden="1">
      <c r="A66" s="18"/>
      <c r="B66" s="18"/>
      <c r="C66" s="18"/>
      <c r="D66" s="18"/>
      <c r="E66" s="18"/>
      <c r="F66" s="18"/>
      <c r="G66" s="18"/>
      <c r="H66" s="18"/>
      <c r="I66" s="18"/>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U66" s="320"/>
      <c r="BV66" s="320"/>
      <c r="BW66" s="320"/>
    </row>
    <row r="67" spans="1:75" s="319" customFormat="1" ht="18" customHeight="1" hidden="1">
      <c r="A67" s="42" t="s">
        <v>219</v>
      </c>
      <c r="B67" s="18"/>
      <c r="C67" s="18"/>
      <c r="D67" s="18"/>
      <c r="E67" s="18"/>
      <c r="F67" s="18"/>
      <c r="G67" s="18"/>
      <c r="H67" s="18"/>
      <c r="I67" s="18"/>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U67" s="320"/>
      <c r="BV67" s="320"/>
      <c r="BW67" s="320"/>
    </row>
    <row r="68" spans="1:75" s="319" customFormat="1" ht="18" customHeight="1" hidden="1">
      <c r="A68" s="44" t="s">
        <v>220</v>
      </c>
      <c r="B68" s="18"/>
      <c r="C68" s="18"/>
      <c r="D68" s="18"/>
      <c r="E68" s="18"/>
      <c r="F68" s="18"/>
      <c r="G68" s="18"/>
      <c r="H68" s="18"/>
      <c r="I68" s="18"/>
      <c r="J68" s="42"/>
      <c r="K68" s="42"/>
      <c r="L68" s="42"/>
      <c r="M68" s="42"/>
      <c r="N68" s="42"/>
      <c r="O68" s="42"/>
      <c r="P68" s="42"/>
      <c r="Q68" s="42"/>
      <c r="R68" s="42"/>
      <c r="S68" s="42"/>
      <c r="T68" s="42"/>
      <c r="U68" s="42"/>
      <c r="V68" s="42"/>
      <c r="W68" s="42"/>
      <c r="X68" s="42"/>
      <c r="Y68" s="42"/>
      <c r="Z68" s="42"/>
      <c r="AA68" s="42"/>
      <c r="AB68" s="42"/>
      <c r="AC68" s="42"/>
      <c r="AD68" s="42"/>
      <c r="AE68" s="18"/>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U68" s="320"/>
      <c r="BV68" s="320"/>
      <c r="BW68" s="320"/>
    </row>
    <row r="69" spans="1:75" s="319" customFormat="1" ht="18" customHeight="1" hidden="1">
      <c r="A69" s="42" t="s">
        <v>221</v>
      </c>
      <c r="B69" s="18"/>
      <c r="C69" s="18"/>
      <c r="D69" s="18"/>
      <c r="E69" s="18"/>
      <c r="F69" s="18"/>
      <c r="G69" s="18"/>
      <c r="H69" s="18"/>
      <c r="I69" s="18"/>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U69" s="320"/>
      <c r="BV69" s="320"/>
      <c r="BW69" s="320"/>
    </row>
    <row r="70" spans="1:75" s="319" customFormat="1" ht="18" customHeight="1" hidden="1">
      <c r="A70" s="18"/>
      <c r="B70" s="18"/>
      <c r="C70" s="18"/>
      <c r="D70" s="18"/>
      <c r="E70" s="18"/>
      <c r="F70" s="18"/>
      <c r="G70" s="18"/>
      <c r="H70" s="18"/>
      <c r="I70" s="18"/>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U70" s="320"/>
      <c r="BV70" s="320"/>
      <c r="BW70" s="320"/>
    </row>
    <row r="71" spans="1:75" s="319" customFormat="1" ht="18" customHeight="1" hidden="1">
      <c r="A71" s="18" t="s">
        <v>222</v>
      </c>
      <c r="B71" s="18"/>
      <c r="C71" s="18"/>
      <c r="D71" s="18"/>
      <c r="E71" s="18"/>
      <c r="F71" s="18"/>
      <c r="G71" s="18"/>
      <c r="H71" s="18"/>
      <c r="I71" s="18"/>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U71" s="320"/>
      <c r="BV71" s="320"/>
      <c r="BW71" s="320"/>
    </row>
    <row r="72" spans="1:75" ht="18" customHeight="1" hidden="1">
      <c r="A72" s="16" t="s">
        <v>230</v>
      </c>
      <c r="BU72" s="11"/>
      <c r="BV72" s="11"/>
      <c r="BW72" s="11"/>
    </row>
    <row r="73" spans="1:75" ht="18" customHeight="1" hidden="1">
      <c r="A73" s="16" t="s">
        <v>231</v>
      </c>
      <c r="BU73" s="11"/>
      <c r="BV73" s="11"/>
      <c r="BW73" s="11"/>
    </row>
    <row r="74" spans="1:75" ht="18" customHeight="1" hidden="1">
      <c r="A74" s="16" t="s">
        <v>223</v>
      </c>
      <c r="BU74" s="11"/>
      <c r="BV74" s="11"/>
      <c r="BW74" s="11"/>
    </row>
    <row r="75" spans="1:75" ht="21.75" customHeight="1" hidden="1">
      <c r="A75" s="16"/>
      <c r="BU75" s="11"/>
      <c r="BV75" s="11"/>
      <c r="BW75" s="11"/>
    </row>
    <row r="76" spans="1:75" ht="21.75" customHeight="1" hidden="1">
      <c r="A76" s="16" t="s">
        <v>546</v>
      </c>
      <c r="BU76" s="11"/>
      <c r="BV76" s="11"/>
      <c r="BW76" s="11"/>
    </row>
    <row r="77" spans="1:75" ht="21.75" customHeight="1" hidden="1">
      <c r="A77" s="16" t="s">
        <v>486</v>
      </c>
      <c r="BU77" s="11"/>
      <c r="BV77" s="11"/>
      <c r="BW77" s="11"/>
    </row>
    <row r="78" spans="1:75" ht="21.75" customHeight="1" hidden="1">
      <c r="A78" s="16" t="s">
        <v>487</v>
      </c>
      <c r="BU78" s="11"/>
      <c r="BV78" s="11"/>
      <c r="BW78" s="11"/>
    </row>
    <row r="79" spans="1:75" ht="21.75" customHeight="1" hidden="1">
      <c r="A79" s="16" t="s">
        <v>488</v>
      </c>
      <c r="BU79" s="11"/>
      <c r="BV79" s="11"/>
      <c r="BW79" s="11"/>
    </row>
    <row r="80" spans="1:75" ht="40.5" customHeight="1" hidden="1">
      <c r="A80" s="18"/>
      <c r="BU80" s="11"/>
      <c r="BV80" s="11"/>
      <c r="BW80" s="11"/>
    </row>
    <row r="81" spans="1:75" ht="40.5" customHeight="1">
      <c r="A81" s="18"/>
      <c r="BU81" s="11"/>
      <c r="BV81" s="11"/>
      <c r="BW81" s="11"/>
    </row>
    <row r="82" ht="40.5" customHeight="1">
      <c r="A82" s="18"/>
    </row>
    <row r="83" ht="40.5" customHeight="1">
      <c r="A83" s="18"/>
    </row>
    <row r="84" ht="40.5" customHeight="1">
      <c r="A84" s="18"/>
    </row>
    <row r="85" ht="40.5" customHeight="1">
      <c r="A85" s="18"/>
    </row>
    <row r="86" ht="40.5" customHeight="1">
      <c r="A86" s="18"/>
    </row>
    <row r="87" ht="40.5" customHeight="1">
      <c r="A87" s="18"/>
    </row>
    <row r="88" ht="40.5" customHeight="1">
      <c r="A88" s="18"/>
    </row>
  </sheetData>
  <sheetProtection password="88FD" sheet="1" formatColumns="0" formatRows="0" selectLockedCells="1"/>
  <mergeCells count="71">
    <mergeCell ref="R32:AQ32"/>
    <mergeCell ref="R28:AQ28"/>
    <mergeCell ref="R30:AQ30"/>
    <mergeCell ref="U18:AQ18"/>
    <mergeCell ref="A20:BQ20"/>
    <mergeCell ref="A22:I25"/>
    <mergeCell ref="R18:T18"/>
    <mergeCell ref="AR23:BQ25"/>
    <mergeCell ref="R24:AQ24"/>
    <mergeCell ref="R23:AQ23"/>
    <mergeCell ref="AR27:BQ27"/>
    <mergeCell ref="A21:BQ21"/>
    <mergeCell ref="J29:Q29"/>
    <mergeCell ref="J27:Q27"/>
    <mergeCell ref="AR18:BQ18"/>
    <mergeCell ref="R25:AQ25"/>
    <mergeCell ref="J22:Q22"/>
    <mergeCell ref="J12:Q12"/>
    <mergeCell ref="J17:Q17"/>
    <mergeCell ref="A17:I18"/>
    <mergeCell ref="A16:BQ16"/>
    <mergeCell ref="R22:AQ22"/>
    <mergeCell ref="AR22:BQ22"/>
    <mergeCell ref="J18:Q18"/>
    <mergeCell ref="A8:BQ8"/>
    <mergeCell ref="A6:BQ6"/>
    <mergeCell ref="R17:AQ17"/>
    <mergeCell ref="J11:Q11"/>
    <mergeCell ref="A10:Q10"/>
    <mergeCell ref="R10:AQ10"/>
    <mergeCell ref="AR10:BQ10"/>
    <mergeCell ref="AR11:BQ11"/>
    <mergeCell ref="R11:AQ11"/>
    <mergeCell ref="AR12:BQ12"/>
    <mergeCell ref="I2:BL2"/>
    <mergeCell ref="AY3:BG3"/>
    <mergeCell ref="BH3:BQ3"/>
    <mergeCell ref="A13:Q13"/>
    <mergeCell ref="R12:AQ12"/>
    <mergeCell ref="AR13:BQ13"/>
    <mergeCell ref="R13:AQ13"/>
    <mergeCell ref="A11:I12"/>
    <mergeCell ref="BH4:BQ4"/>
    <mergeCell ref="AY4:BG4"/>
    <mergeCell ref="A9:BQ9"/>
    <mergeCell ref="A27:I30"/>
    <mergeCell ref="J23:Q23"/>
    <mergeCell ref="J24:Q24"/>
    <mergeCell ref="J25:Q25"/>
    <mergeCell ref="A26:BQ26"/>
    <mergeCell ref="R27:AQ27"/>
    <mergeCell ref="AR17:BQ17"/>
    <mergeCell ref="A15:BQ15"/>
    <mergeCell ref="J30:Q30"/>
    <mergeCell ref="D39:BO39"/>
    <mergeCell ref="A34:I35"/>
    <mergeCell ref="J34:Q34"/>
    <mergeCell ref="J35:Q35"/>
    <mergeCell ref="R35:AQ35"/>
    <mergeCell ref="R34:AQ34"/>
    <mergeCell ref="AR34:BQ35"/>
    <mergeCell ref="J28:Q28"/>
    <mergeCell ref="R33:AQ33"/>
    <mergeCell ref="J33:Q33"/>
    <mergeCell ref="R29:AQ29"/>
    <mergeCell ref="A31:BQ31"/>
    <mergeCell ref="AR33:BQ33"/>
    <mergeCell ref="J32:Q32"/>
    <mergeCell ref="AR32:BQ32"/>
    <mergeCell ref="A32:I33"/>
    <mergeCell ref="AR28:BQ30"/>
  </mergeCells>
  <conditionalFormatting sqref="AR27:AR28 AR23 AR32:AR34">
    <cfRule type="expression" priority="1" dxfId="157" stopIfTrue="1">
      <formula>$R$17="OCNメールアドレスの引継ぎ利用を希望しない"</formula>
    </cfRule>
  </conditionalFormatting>
  <conditionalFormatting sqref="R29:AQ30">
    <cfRule type="expression" priority="4" dxfId="0" stopIfTrue="1">
      <formula>$R$27="本OCN回線にプライマリDNSサーバを設置する"</formula>
    </cfRule>
    <cfRule type="expression" priority="5" dxfId="0" stopIfTrue="1">
      <formula>OR($R$17="ＯＣＮホスティングサービスPowerMailのDNSホスティング機能を利用する",$R$17="DNSサービス　DNSアウトソーシングプランを利用する")</formula>
    </cfRule>
    <cfRule type="expression" priority="6" dxfId="0" stopIfTrue="1">
      <formula>$R$22="正引き、逆引き共に以下のプライマリDNSサーバにて管理する"</formula>
    </cfRule>
  </conditionalFormatting>
  <conditionalFormatting sqref="R28:AQ28">
    <cfRule type="expression" priority="9" dxfId="0" stopIfTrue="1">
      <formula>$R$27="本OCN回線にプライマリDNSサーバを設置する"</formula>
    </cfRule>
    <cfRule type="expression" priority="10" dxfId="0" stopIfTrue="1">
      <formula>OR($R$17="ＯＣＮホスティングサービスPowerMailのDNSホスティング機能を利用する",$R$17="DNSサービス　DNSアウトソーシングプランを利用する")</formula>
    </cfRule>
    <cfRule type="expression" priority="11" dxfId="0" stopIfTrue="1">
      <formula>$R$22="正引き、逆引きをそれぞれ以下のプライマリDNSサーバに分けて管理する"</formula>
    </cfRule>
  </conditionalFormatting>
  <conditionalFormatting sqref="R10:AQ10 R13:AQ13 R17:AQ17">
    <cfRule type="expression" priority="19" dxfId="0" stopIfTrue="1">
      <formula>$BX$10=1</formula>
    </cfRule>
  </conditionalFormatting>
  <conditionalFormatting sqref="R11:AQ11">
    <cfRule type="expression" priority="20" dxfId="0" stopIfTrue="1">
      <formula>OR($R$10="新たに申請する（お客さまにて申請）",$R$10="既得のドメイン名を利用する")</formula>
    </cfRule>
    <cfRule type="expression" priority="21" dxfId="0" stopIfTrue="1">
      <formula>$BX$10=1</formula>
    </cfRule>
  </conditionalFormatting>
  <conditionalFormatting sqref="R12:AQ12">
    <cfRule type="expression" priority="22" dxfId="0" stopIfTrue="1">
      <formula>OR($R$10="新たに申請する（お客さまにて申請）",$R$10="既得のドメイン名を利用する")</formula>
    </cfRule>
    <cfRule type="expression" priority="23" dxfId="0" stopIfTrue="1">
      <formula>OR($R$11="gTLDドメイン（.com/.net/.org）",$R$11="汎用ＪＰドメイン")</formula>
    </cfRule>
    <cfRule type="expression" priority="24" dxfId="0" stopIfTrue="1">
      <formula>$BX$10=1</formula>
    </cfRule>
  </conditionalFormatting>
  <conditionalFormatting sqref="R18:AQ18">
    <cfRule type="expression" priority="25" dxfId="0" stopIfTrue="1">
      <formula>OR($R$17="DNSサービス　DNSアウトソーシングプランを利用する",$R$17="お客さまにてDNSを用意いただく")</formula>
    </cfRule>
    <cfRule type="expression" priority="26" dxfId="0" stopIfTrue="1">
      <formula>$BX$10=1</formula>
    </cfRule>
  </conditionalFormatting>
  <conditionalFormatting sqref="R22:AQ22 R27:AQ27 R32:AQ32 R34:AQ34">
    <cfRule type="expression" priority="27" dxfId="0" stopIfTrue="1">
      <formula>OR($R$17="ＯＣＮホスティングサービスPowerMailのDNSホスティング機能を利用する",$R$17="DNSサービス　DNSアウトソーシングプランを利用する")</formula>
    </cfRule>
    <cfRule type="expression" priority="28" dxfId="0" stopIfTrue="1">
      <formula>$BX$10=1</formula>
    </cfRule>
  </conditionalFormatting>
  <conditionalFormatting sqref="R23:AQ23">
    <cfRule type="expression" priority="29" dxfId="0" stopIfTrue="1">
      <formula>$R$22="正引き、逆引きをそれぞれ以下のプライマリDNSサーバに分けて管理する"</formula>
    </cfRule>
    <cfRule type="expression" priority="30" dxfId="0" stopIfTrue="1">
      <formula>OR($R$17="ＯＣＮホスティングサービスPowerMailのDNSホスティング機能を利用する",$R$17="DNSサービス　DNSアウトソーシングプランを利用する")</formula>
    </cfRule>
    <cfRule type="expression" priority="31" dxfId="0" stopIfTrue="1">
      <formula>$BX$10=1</formula>
    </cfRule>
  </conditionalFormatting>
  <conditionalFormatting sqref="R24:AQ25">
    <cfRule type="expression" priority="32" dxfId="0" stopIfTrue="1">
      <formula>$R$22="正引き、逆引き共に以下のプライマリDNSサーバにて管理する"</formula>
    </cfRule>
    <cfRule type="expression" priority="33" dxfId="0" stopIfTrue="1">
      <formula>OR($R$17="ＯＣＮホスティングサービスPowerMailのDNSホスティング機能を利用する",$R$17="DNSサービス　DNSアウトソーシングプランを利用する")</formula>
    </cfRule>
    <cfRule type="expression" priority="34" dxfId="0" stopIfTrue="1">
      <formula>$BX$10=1</formula>
    </cfRule>
  </conditionalFormatting>
  <conditionalFormatting sqref="R33:AQ33">
    <cfRule type="expression" priority="35" dxfId="0" stopIfTrue="1">
      <formula>$R$32="希望しない"</formula>
    </cfRule>
    <cfRule type="expression" priority="36" dxfId="0" stopIfTrue="1">
      <formula>OR($R$17="ＯＣＮホスティングサービスPowerMailのDNSホスティング機能を利用する",$R$17="DNSサービス　DNSアウトソーシングプランを利用する")</formula>
    </cfRule>
    <cfRule type="expression" priority="37" dxfId="0" stopIfTrue="1">
      <formula>$BX$10=1</formula>
    </cfRule>
  </conditionalFormatting>
  <conditionalFormatting sqref="R35:AQ35">
    <cfRule type="expression" priority="38" dxfId="0" stopIfTrue="1">
      <formula>OR($R$17="ＯＣＮホスティングサービスPowerMailのDNSホスティング機能を利用する",$R$17="DNSサービス　DNSアウトソーシングプランを利用する")</formula>
    </cfRule>
    <cfRule type="expression" priority="39" dxfId="0" stopIfTrue="1">
      <formula>$R$32="希望する"</formula>
    </cfRule>
    <cfRule type="expression" priority="40" dxfId="0" stopIfTrue="1">
      <formula>$BX$10=1</formula>
    </cfRule>
  </conditionalFormatting>
  <dataValidations count="18">
    <dataValidation operator="lessThanOrEqual" allowBlank="1" showInputMessage="1" showErrorMessage="1" imeMode="halfKatakana" sqref="R18"/>
    <dataValidation type="textLength" operator="lessThanOrEqual" allowBlank="1" showInputMessage="1" showErrorMessage="1" imeMode="hiragana" sqref="R36:AM36 R19:AM19 R7:AM7 R14:AM14 R5:AM5">
      <formula1>40</formula1>
    </dataValidation>
    <dataValidation allowBlank="1" showInputMessage="1" showErrorMessage="1" imeMode="halfAlpha" sqref="AR36 AR19 AR7 AR14 AR5"/>
    <dataValidation type="list" operator="lessThanOrEqual" allowBlank="1" showInputMessage="1" showErrorMessage="1" sqref="R27:AQ27">
      <formula1>$A$64:$A$65</formula1>
    </dataValidation>
    <dataValidation type="list" operator="lessThanOrEqual" allowBlank="1" showInputMessage="1" showErrorMessage="1" sqref="R32:AQ32">
      <formula1>$A$68:$A$69</formula1>
    </dataValidation>
    <dataValidation type="list" operator="lessThanOrEqual" allowBlank="1" showInputMessage="1" showErrorMessage="1" sqref="R33:AQ33">
      <formula1>$A$72:$A$74</formula1>
    </dataValidation>
    <dataValidation type="list" allowBlank="1" showInputMessage="1" showErrorMessage="1" sqref="R17:AQ17">
      <formula1>$A$55:$A$57</formula1>
    </dataValidation>
    <dataValidation allowBlank="1" showInputMessage="1" showErrorMessage="1" imeMode="off" sqref="A3:A4"/>
    <dataValidation allowBlank="1" showErrorMessage="1" imeMode="halfAlpha" sqref="BH3:BQ4"/>
    <dataValidation type="list" operator="lessThanOrEqual" allowBlank="1" showInputMessage="1" showErrorMessage="1" sqref="R10:AQ10">
      <formula1>$A$45:$A$47</formula1>
    </dataValidation>
    <dataValidation type="list" operator="lessThanOrEqual" allowBlank="1" showInputMessage="1" showErrorMessage="1" sqref="R11:AQ11">
      <formula1>$A$50:$A$52</formula1>
    </dataValidation>
    <dataValidation type="list" allowBlank="1" showInputMessage="1" showErrorMessage="1" sqref="R22:AQ22">
      <formula1>$A$60:$A$61</formula1>
    </dataValidation>
    <dataValidation type="list" operator="lessThanOrEqual" allowBlank="1" showInputMessage="1" showErrorMessage="1" sqref="R12:AQ12">
      <formula1>$A$77:$A$79</formula1>
    </dataValidation>
    <dataValidation type="textLength" operator="lessThanOrEqual" allowBlank="1" showInputMessage="1" showErrorMessage="1" imeMode="halfAlpha" sqref="R13:AQ13">
      <formula1>50</formula1>
    </dataValidation>
    <dataValidation type="textLength" operator="equal" allowBlank="1" showInputMessage="1" showErrorMessage="1" imeMode="halfAlpha" sqref="U18:AQ18">
      <formula1>9</formula1>
    </dataValidation>
    <dataValidation type="textLength" operator="lessThanOrEqual" allowBlank="1" showInputMessage="1" showErrorMessage="1" imeMode="halfAlpha" sqref="R23:AQ25 R34:AQ35">
      <formula1>80</formula1>
    </dataValidation>
    <dataValidation type="textLength" operator="lessThanOrEqual" allowBlank="1" showInputMessage="1" showErrorMessage="1" imeMode="halfAlpha" sqref="R28:AQ30">
      <formula1>15</formula1>
    </dataValidation>
    <dataValidation operator="lessThanOrEqual" allowBlank="1" showInputMessage="1" showErrorMessage="1" imeMode="hiragana" sqref="AR32:BQ35 AR27:BQ30 AR22:BQ25 AR17:BQ18 AR10:BQ13"/>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6" r:id="rId2"/>
  <headerFooter alignWithMargins="0">
    <oddHeader>&amp;RFAX:0120-435-230</oddHeader>
    <oddFooter>&amp;R&amp;A</oddFooter>
  </headerFooter>
  <rowBreaks count="1" manualBreakCount="1">
    <brk id="18" max="68" man="1"/>
  </rowBreaks>
  <drawing r:id="rId1"/>
</worksheet>
</file>

<file path=xl/worksheets/sheet7.xml><?xml version="1.0" encoding="utf-8"?>
<worksheet xmlns="http://schemas.openxmlformats.org/spreadsheetml/2006/main" xmlns:r="http://schemas.openxmlformats.org/officeDocument/2006/relationships">
  <sheetPr codeName="Sheet10"/>
  <dimension ref="A1:BY200"/>
  <sheetViews>
    <sheetView showGridLines="0" view="pageBreakPreview" zoomScale="75" zoomScaleNormal="75" zoomScaleSheetLayoutView="75" zoomScalePageLayoutView="0" workbookViewId="0" topLeftCell="A1">
      <selection activeCell="R41" sqref="R41:AQ41"/>
    </sheetView>
  </sheetViews>
  <sheetFormatPr defaultColWidth="26.00390625" defaultRowHeight="40.5" customHeight="1"/>
  <cols>
    <col min="1" max="9" width="3.125" style="1" customWidth="1"/>
    <col min="10" max="16" width="3.125" style="6" customWidth="1"/>
    <col min="17" max="17" width="4.50390625" style="6" customWidth="1"/>
    <col min="18" max="43" width="3.625" style="6" customWidth="1"/>
    <col min="44" max="69" width="2.87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3.25" customHeight="1">
      <c r="A2" s="53"/>
      <c r="B2" s="54"/>
      <c r="C2" s="54"/>
      <c r="D2" s="54"/>
      <c r="E2" s="54"/>
      <c r="F2" s="54"/>
      <c r="G2" s="54"/>
      <c r="H2" s="54"/>
      <c r="I2" s="820" t="s">
        <v>1189</v>
      </c>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54"/>
      <c r="BN2" s="54"/>
      <c r="BO2" s="54"/>
      <c r="BP2" s="54"/>
      <c r="BQ2" s="54"/>
    </row>
    <row r="3" spans="1:69" s="3" customFormat="1" ht="36.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9">
        <f>IF('基本情報'!BH3="","",'基本情報'!BH3)</f>
      </c>
      <c r="BI3" s="830"/>
      <c r="BJ3" s="830"/>
      <c r="BK3" s="830"/>
      <c r="BL3" s="830"/>
      <c r="BM3" s="830"/>
      <c r="BN3" s="830"/>
      <c r="BO3" s="830"/>
      <c r="BP3" s="830"/>
      <c r="BQ3" s="831"/>
    </row>
    <row r="4" spans="1:69" ht="36.75"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825" t="s">
        <v>1337</v>
      </c>
      <c r="AZ4" s="703"/>
      <c r="BA4" s="703"/>
      <c r="BB4" s="703"/>
      <c r="BC4" s="703"/>
      <c r="BD4" s="703"/>
      <c r="BE4" s="703"/>
      <c r="BF4" s="703"/>
      <c r="BG4" s="704"/>
      <c r="BH4" s="829">
        <f>IF('基本情報'!BH4="","",'基本情報'!BH4)</f>
      </c>
      <c r="BI4" s="830"/>
      <c r="BJ4" s="830"/>
      <c r="BK4" s="830"/>
      <c r="BL4" s="830"/>
      <c r="BM4" s="830"/>
      <c r="BN4" s="830"/>
      <c r="BO4" s="830"/>
      <c r="BP4" s="830"/>
      <c r="BQ4" s="831"/>
    </row>
    <row r="5" spans="1:69" ht="25.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110"/>
      <c r="BJ5" s="111"/>
      <c r="BK5" s="111"/>
      <c r="BL5" s="111"/>
      <c r="BM5" s="111"/>
      <c r="BN5" s="111"/>
      <c r="BO5" s="111"/>
      <c r="BP5" s="111"/>
      <c r="BQ5" s="111"/>
    </row>
    <row r="6" spans="1:69" ht="32.25" customHeight="1">
      <c r="A6" s="691" t="s">
        <v>1190</v>
      </c>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row>
    <row r="7" spans="1:70" s="40" customFormat="1" ht="210.75" customHeight="1">
      <c r="A7" s="751" t="s">
        <v>1415</v>
      </c>
      <c r="B7" s="616"/>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7"/>
      <c r="BR7" s="1"/>
    </row>
    <row r="8" spans="1:70" s="37" customFormat="1" ht="20.25" customHeight="1" hidden="1">
      <c r="A8" s="31"/>
      <c r="B8" s="32"/>
      <c r="C8" s="32"/>
      <c r="D8" s="32"/>
      <c r="E8" s="32"/>
      <c r="F8" s="32"/>
      <c r="G8" s="32"/>
      <c r="H8" s="32"/>
      <c r="I8" s="32"/>
      <c r="J8" s="32"/>
      <c r="K8" s="32"/>
      <c r="L8" s="32"/>
      <c r="M8" s="32"/>
      <c r="N8" s="32"/>
      <c r="O8" s="32"/>
      <c r="P8" s="32"/>
      <c r="Q8" s="32"/>
      <c r="R8" s="33"/>
      <c r="S8" s="33"/>
      <c r="T8" s="33"/>
      <c r="U8" s="33"/>
      <c r="V8" s="33"/>
      <c r="W8" s="33"/>
      <c r="X8" s="33"/>
      <c r="Y8" s="33"/>
      <c r="Z8" s="33"/>
      <c r="AA8" s="33"/>
      <c r="AB8" s="33"/>
      <c r="AC8" s="33"/>
      <c r="AD8" s="33"/>
      <c r="AE8" s="33"/>
      <c r="AF8" s="33"/>
      <c r="AG8" s="33"/>
      <c r="AH8" s="33"/>
      <c r="AI8" s="33"/>
      <c r="AJ8" s="33"/>
      <c r="AK8" s="33"/>
      <c r="AL8" s="33"/>
      <c r="AM8" s="33"/>
      <c r="AN8" s="34"/>
      <c r="AO8" s="34"/>
      <c r="AP8" s="34"/>
      <c r="AQ8" s="34"/>
      <c r="AR8" s="35"/>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11"/>
    </row>
    <row r="9" spans="1:69" ht="32.25" customHeight="1">
      <c r="A9" s="742" t="s">
        <v>974</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3"/>
      <c r="AY9" s="743"/>
      <c r="AZ9" s="743"/>
      <c r="BA9" s="743"/>
      <c r="BB9" s="743"/>
      <c r="BC9" s="743"/>
      <c r="BD9" s="743"/>
      <c r="BE9" s="743"/>
      <c r="BF9" s="743"/>
      <c r="BG9" s="743"/>
      <c r="BH9" s="743"/>
      <c r="BI9" s="743"/>
      <c r="BJ9" s="743"/>
      <c r="BK9" s="743"/>
      <c r="BL9" s="743"/>
      <c r="BM9" s="743"/>
      <c r="BN9" s="743"/>
      <c r="BO9" s="743"/>
      <c r="BP9" s="743"/>
      <c r="BQ9" s="802"/>
    </row>
    <row r="10" spans="1:70" s="37" customFormat="1" ht="57" customHeight="1">
      <c r="A10" s="626" t="s">
        <v>217</v>
      </c>
      <c r="B10" s="627"/>
      <c r="C10" s="627"/>
      <c r="D10" s="627"/>
      <c r="E10" s="627"/>
      <c r="F10" s="627"/>
      <c r="G10" s="627"/>
      <c r="H10" s="627"/>
      <c r="I10" s="628"/>
      <c r="J10" s="693" t="s">
        <v>594</v>
      </c>
      <c r="K10" s="693"/>
      <c r="L10" s="693"/>
      <c r="M10" s="693"/>
      <c r="N10" s="693"/>
      <c r="O10" s="693"/>
      <c r="P10" s="693"/>
      <c r="Q10" s="693"/>
      <c r="R10" s="933"/>
      <c r="S10" s="933"/>
      <c r="T10" s="933"/>
      <c r="U10" s="933"/>
      <c r="V10" s="933"/>
      <c r="W10" s="933"/>
      <c r="X10" s="933"/>
      <c r="Y10" s="933"/>
      <c r="Z10" s="933"/>
      <c r="AA10" s="933"/>
      <c r="AB10" s="933"/>
      <c r="AC10" s="933"/>
      <c r="AD10" s="933"/>
      <c r="AE10" s="933"/>
      <c r="AF10" s="933"/>
      <c r="AG10" s="933"/>
      <c r="AH10" s="933"/>
      <c r="AI10" s="933"/>
      <c r="AJ10" s="933"/>
      <c r="AK10" s="933"/>
      <c r="AL10" s="933"/>
      <c r="AM10" s="933"/>
      <c r="AN10" s="933"/>
      <c r="AO10" s="933"/>
      <c r="AP10" s="933"/>
      <c r="AQ10" s="933"/>
      <c r="AR10" s="867" t="s">
        <v>290</v>
      </c>
      <c r="AS10" s="867"/>
      <c r="AT10" s="867"/>
      <c r="AU10" s="867"/>
      <c r="AV10" s="867"/>
      <c r="AW10" s="867"/>
      <c r="AX10" s="867"/>
      <c r="AY10" s="867"/>
      <c r="AZ10" s="867"/>
      <c r="BA10" s="867"/>
      <c r="BB10" s="867"/>
      <c r="BC10" s="867"/>
      <c r="BD10" s="867"/>
      <c r="BE10" s="867"/>
      <c r="BF10" s="867"/>
      <c r="BG10" s="867"/>
      <c r="BH10" s="867"/>
      <c r="BI10" s="867"/>
      <c r="BJ10" s="867"/>
      <c r="BK10" s="867"/>
      <c r="BL10" s="867"/>
      <c r="BM10" s="867"/>
      <c r="BN10" s="867"/>
      <c r="BO10" s="867"/>
      <c r="BP10" s="867"/>
      <c r="BQ10" s="868"/>
      <c r="BR10" s="11"/>
    </row>
    <row r="11" spans="1:70" s="37" customFormat="1" ht="57" customHeight="1">
      <c r="A11" s="660"/>
      <c r="B11" s="661"/>
      <c r="C11" s="661"/>
      <c r="D11" s="661"/>
      <c r="E11" s="661"/>
      <c r="F11" s="661"/>
      <c r="G11" s="661"/>
      <c r="H11" s="661"/>
      <c r="I11" s="662"/>
      <c r="J11" s="693" t="s">
        <v>492</v>
      </c>
      <c r="K11" s="693"/>
      <c r="L11" s="693"/>
      <c r="M11" s="693"/>
      <c r="N11" s="693"/>
      <c r="O11" s="693"/>
      <c r="P11" s="693"/>
      <c r="Q11" s="693"/>
      <c r="R11" s="919" t="s">
        <v>1228</v>
      </c>
      <c r="S11" s="920"/>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4"/>
      <c r="AR11" s="866" t="s">
        <v>216</v>
      </c>
      <c r="AS11" s="867"/>
      <c r="AT11" s="867"/>
      <c r="AU11" s="867"/>
      <c r="AV11" s="867"/>
      <c r="AW11" s="867"/>
      <c r="AX11" s="867"/>
      <c r="AY11" s="867"/>
      <c r="AZ11" s="867"/>
      <c r="BA11" s="867"/>
      <c r="BB11" s="867"/>
      <c r="BC11" s="867"/>
      <c r="BD11" s="867"/>
      <c r="BE11" s="867"/>
      <c r="BF11" s="867"/>
      <c r="BG11" s="867"/>
      <c r="BH11" s="867"/>
      <c r="BI11" s="867"/>
      <c r="BJ11" s="867"/>
      <c r="BK11" s="867"/>
      <c r="BL11" s="867"/>
      <c r="BM11" s="867"/>
      <c r="BN11" s="867"/>
      <c r="BO11" s="867"/>
      <c r="BP11" s="867"/>
      <c r="BQ11" s="868"/>
      <c r="BR11" s="11"/>
    </row>
    <row r="12" spans="1:70" s="37" customFormat="1" ht="21.75" customHeight="1" hidden="1">
      <c r="A12" s="31"/>
      <c r="B12" s="32"/>
      <c r="C12" s="32"/>
      <c r="D12" s="32"/>
      <c r="E12" s="32"/>
      <c r="F12" s="32"/>
      <c r="G12" s="32"/>
      <c r="H12" s="32"/>
      <c r="I12" s="32"/>
      <c r="J12" s="32"/>
      <c r="K12" s="32"/>
      <c r="L12" s="32"/>
      <c r="M12" s="32"/>
      <c r="N12" s="32"/>
      <c r="O12" s="32"/>
      <c r="P12" s="32"/>
      <c r="Q12" s="32"/>
      <c r="R12" s="33"/>
      <c r="S12" s="33"/>
      <c r="T12" s="33"/>
      <c r="U12" s="33"/>
      <c r="V12" s="33"/>
      <c r="W12" s="33"/>
      <c r="X12" s="33"/>
      <c r="Y12" s="33"/>
      <c r="Z12" s="33"/>
      <c r="AA12" s="33"/>
      <c r="AB12" s="33"/>
      <c r="AC12" s="33"/>
      <c r="AD12" s="33"/>
      <c r="AE12" s="33"/>
      <c r="AF12" s="33"/>
      <c r="AG12" s="33"/>
      <c r="AH12" s="33"/>
      <c r="AI12" s="33"/>
      <c r="AJ12" s="33"/>
      <c r="AK12" s="33"/>
      <c r="AL12" s="33"/>
      <c r="AM12" s="33"/>
      <c r="AN12" s="34"/>
      <c r="AO12" s="34"/>
      <c r="AP12" s="34"/>
      <c r="AQ12" s="34"/>
      <c r="AR12" s="35"/>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11"/>
    </row>
    <row r="13" spans="1:69" ht="32.25" customHeight="1">
      <c r="A13" s="742" t="s">
        <v>1424</v>
      </c>
      <c r="B13" s="743"/>
      <c r="C13" s="743"/>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43"/>
      <c r="AT13" s="743"/>
      <c r="AU13" s="743"/>
      <c r="AV13" s="743"/>
      <c r="AW13" s="743"/>
      <c r="AX13" s="743"/>
      <c r="AY13" s="743"/>
      <c r="AZ13" s="743"/>
      <c r="BA13" s="743"/>
      <c r="BB13" s="743"/>
      <c r="BC13" s="743"/>
      <c r="BD13" s="743"/>
      <c r="BE13" s="743"/>
      <c r="BF13" s="743"/>
      <c r="BG13" s="743"/>
      <c r="BH13" s="743"/>
      <c r="BI13" s="743"/>
      <c r="BJ13" s="743"/>
      <c r="BK13" s="743"/>
      <c r="BL13" s="743"/>
      <c r="BM13" s="743"/>
      <c r="BN13" s="743"/>
      <c r="BO13" s="743"/>
      <c r="BP13" s="743"/>
      <c r="BQ13" s="802"/>
    </row>
    <row r="14" spans="1:70" s="37" customFormat="1" ht="62.25" customHeight="1">
      <c r="A14" s="629" t="s">
        <v>1317</v>
      </c>
      <c r="B14" s="630"/>
      <c r="C14" s="630"/>
      <c r="D14" s="630"/>
      <c r="E14" s="630"/>
      <c r="F14" s="630"/>
      <c r="G14" s="630"/>
      <c r="H14" s="630"/>
      <c r="I14" s="630"/>
      <c r="J14" s="630"/>
      <c r="K14" s="630"/>
      <c r="L14" s="630"/>
      <c r="M14" s="630"/>
      <c r="N14" s="630"/>
      <c r="O14" s="630"/>
      <c r="P14" s="630"/>
      <c r="Q14" s="631"/>
      <c r="R14" s="92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4"/>
      <c r="AR14" s="867" t="s">
        <v>511</v>
      </c>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8"/>
      <c r="BR14" s="11"/>
    </row>
    <row r="15" spans="1:70" s="37" customFormat="1" ht="20.25" customHeight="1" hidden="1">
      <c r="A15" s="31"/>
      <c r="B15" s="32"/>
      <c r="C15" s="32"/>
      <c r="D15" s="32"/>
      <c r="E15" s="32"/>
      <c r="F15" s="32"/>
      <c r="G15" s="32"/>
      <c r="H15" s="32"/>
      <c r="I15" s="32"/>
      <c r="J15" s="32"/>
      <c r="K15" s="32"/>
      <c r="L15" s="32"/>
      <c r="M15" s="32"/>
      <c r="N15" s="32"/>
      <c r="O15" s="32"/>
      <c r="P15" s="32"/>
      <c r="Q15" s="32"/>
      <c r="R15" s="33"/>
      <c r="S15" s="33"/>
      <c r="T15" s="33"/>
      <c r="U15" s="33"/>
      <c r="V15" s="33"/>
      <c r="W15" s="33"/>
      <c r="X15" s="33"/>
      <c r="Y15" s="33"/>
      <c r="Z15" s="33"/>
      <c r="AA15" s="33"/>
      <c r="AB15" s="33"/>
      <c r="AC15" s="33"/>
      <c r="AD15" s="33"/>
      <c r="AE15" s="33"/>
      <c r="AF15" s="33"/>
      <c r="AG15" s="33"/>
      <c r="AH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42" customHeight="1">
      <c r="A16" s="691" t="s">
        <v>1425</v>
      </c>
      <c r="B16" s="691"/>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1"/>
      <c r="AN16" s="691"/>
      <c r="AO16" s="691"/>
      <c r="AP16" s="691"/>
      <c r="AQ16" s="691"/>
      <c r="AR16" s="691"/>
      <c r="AS16" s="691"/>
      <c r="AT16" s="691"/>
      <c r="AU16" s="691"/>
      <c r="AV16" s="691"/>
      <c r="AW16" s="691"/>
      <c r="AX16" s="691"/>
      <c r="AY16" s="691"/>
      <c r="AZ16" s="691"/>
      <c r="BA16" s="691"/>
      <c r="BB16" s="691"/>
      <c r="BC16" s="691"/>
      <c r="BD16" s="691"/>
      <c r="BE16" s="691"/>
      <c r="BF16" s="691"/>
      <c r="BG16" s="691"/>
      <c r="BH16" s="691"/>
      <c r="BI16" s="691"/>
      <c r="BJ16" s="691"/>
      <c r="BK16" s="691"/>
      <c r="BL16" s="691"/>
      <c r="BM16" s="691"/>
      <c r="BN16" s="691"/>
      <c r="BO16" s="691"/>
      <c r="BP16" s="691"/>
      <c r="BQ16" s="691"/>
    </row>
    <row r="17" spans="1:69" s="107" customFormat="1" ht="52.5" customHeight="1">
      <c r="A17" s="1045" t="s">
        <v>1426</v>
      </c>
      <c r="B17" s="1046"/>
      <c r="C17" s="1046"/>
      <c r="D17" s="1046"/>
      <c r="E17" s="1046"/>
      <c r="F17" s="1046"/>
      <c r="G17" s="1046"/>
      <c r="H17" s="1046"/>
      <c r="I17" s="1047"/>
      <c r="J17" s="658" t="s">
        <v>1221</v>
      </c>
      <c r="K17" s="658"/>
      <c r="L17" s="658"/>
      <c r="M17" s="658"/>
      <c r="N17" s="658"/>
      <c r="O17" s="658"/>
      <c r="P17" s="658"/>
      <c r="Q17" s="659"/>
      <c r="R17" s="1027"/>
      <c r="S17" s="1028"/>
      <c r="T17" s="1028"/>
      <c r="U17" s="1028"/>
      <c r="V17" s="1028"/>
      <c r="W17" s="1028"/>
      <c r="X17" s="1028"/>
      <c r="Y17" s="1028"/>
      <c r="Z17" s="1028"/>
      <c r="AA17" s="1028"/>
      <c r="AB17" s="1028"/>
      <c r="AC17" s="1028"/>
      <c r="AD17" s="1028"/>
      <c r="AE17" s="1028"/>
      <c r="AF17" s="1028"/>
      <c r="AG17" s="1028"/>
      <c r="AH17" s="1028"/>
      <c r="AI17" s="1028"/>
      <c r="AJ17" s="1028"/>
      <c r="AK17" s="1028"/>
      <c r="AL17" s="1028"/>
      <c r="AM17" s="1028"/>
      <c r="AN17" s="1028"/>
      <c r="AO17" s="1028"/>
      <c r="AP17" s="1028"/>
      <c r="AQ17" s="1029"/>
      <c r="AR17" s="702" t="s">
        <v>290</v>
      </c>
      <c r="AS17" s="703"/>
      <c r="AT17" s="703"/>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c r="BQ17" s="704"/>
    </row>
    <row r="18" spans="1:69" ht="55.5" customHeight="1">
      <c r="A18" s="1048"/>
      <c r="B18" s="901"/>
      <c r="C18" s="901"/>
      <c r="D18" s="901"/>
      <c r="E18" s="901"/>
      <c r="F18" s="901"/>
      <c r="G18" s="901"/>
      <c r="H18" s="901"/>
      <c r="I18" s="1049"/>
      <c r="J18" s="658" t="s">
        <v>1318</v>
      </c>
      <c r="K18" s="658"/>
      <c r="L18" s="658"/>
      <c r="M18" s="658"/>
      <c r="N18" s="658"/>
      <c r="O18" s="658"/>
      <c r="P18" s="658"/>
      <c r="Q18" s="659"/>
      <c r="R18" s="676"/>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8"/>
      <c r="AR18" s="679" t="s">
        <v>1254</v>
      </c>
      <c r="AS18" s="680"/>
      <c r="AT18" s="680"/>
      <c r="AU18" s="680"/>
      <c r="AV18" s="680"/>
      <c r="AW18" s="680"/>
      <c r="AX18" s="680"/>
      <c r="AY18" s="680"/>
      <c r="AZ18" s="680"/>
      <c r="BA18" s="680"/>
      <c r="BB18" s="680"/>
      <c r="BC18" s="680"/>
      <c r="BD18" s="680"/>
      <c r="BE18" s="680"/>
      <c r="BF18" s="680"/>
      <c r="BG18" s="680"/>
      <c r="BH18" s="680"/>
      <c r="BI18" s="680"/>
      <c r="BJ18" s="680"/>
      <c r="BK18" s="680"/>
      <c r="BL18" s="680"/>
      <c r="BM18" s="680"/>
      <c r="BN18" s="680"/>
      <c r="BO18" s="680"/>
      <c r="BP18" s="680"/>
      <c r="BQ18" s="681"/>
    </row>
    <row r="19" spans="1:69" ht="69" customHeight="1">
      <c r="A19" s="1048"/>
      <c r="B19" s="901"/>
      <c r="C19" s="901"/>
      <c r="D19" s="901"/>
      <c r="E19" s="901"/>
      <c r="F19" s="901"/>
      <c r="G19" s="901"/>
      <c r="H19" s="901"/>
      <c r="I19" s="1049"/>
      <c r="J19" s="653" t="s">
        <v>470</v>
      </c>
      <c r="K19" s="653"/>
      <c r="L19" s="653"/>
      <c r="M19" s="653"/>
      <c r="N19" s="653"/>
      <c r="O19" s="653"/>
      <c r="P19" s="653"/>
      <c r="Q19" s="654"/>
      <c r="R19" s="676"/>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8"/>
      <c r="AR19" s="679" t="s">
        <v>1037</v>
      </c>
      <c r="AS19" s="680"/>
      <c r="AT19" s="680"/>
      <c r="AU19" s="680"/>
      <c r="AV19" s="680"/>
      <c r="AW19" s="680"/>
      <c r="AX19" s="680"/>
      <c r="AY19" s="680"/>
      <c r="AZ19" s="680"/>
      <c r="BA19" s="680"/>
      <c r="BB19" s="680"/>
      <c r="BC19" s="680"/>
      <c r="BD19" s="680"/>
      <c r="BE19" s="680"/>
      <c r="BF19" s="680"/>
      <c r="BG19" s="680"/>
      <c r="BH19" s="680"/>
      <c r="BI19" s="680"/>
      <c r="BJ19" s="680"/>
      <c r="BK19" s="680"/>
      <c r="BL19" s="680"/>
      <c r="BM19" s="680"/>
      <c r="BN19" s="680"/>
      <c r="BO19" s="680"/>
      <c r="BP19" s="680"/>
      <c r="BQ19" s="681"/>
    </row>
    <row r="20" spans="1:70" s="37" customFormat="1" ht="69" customHeight="1">
      <c r="A20" s="1050"/>
      <c r="B20" s="1051"/>
      <c r="C20" s="1051"/>
      <c r="D20" s="1051"/>
      <c r="E20" s="1051"/>
      <c r="F20" s="1051"/>
      <c r="G20" s="1051"/>
      <c r="H20" s="1051"/>
      <c r="I20" s="1052"/>
      <c r="J20" s="653" t="s">
        <v>1319</v>
      </c>
      <c r="K20" s="653"/>
      <c r="L20" s="653"/>
      <c r="M20" s="653"/>
      <c r="N20" s="653"/>
      <c r="O20" s="653"/>
      <c r="P20" s="653"/>
      <c r="Q20" s="654"/>
      <c r="R20" s="92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4"/>
      <c r="AR20" s="679" t="s">
        <v>1036</v>
      </c>
      <c r="AS20" s="680"/>
      <c r="AT20" s="680"/>
      <c r="AU20" s="680"/>
      <c r="AV20" s="680"/>
      <c r="AW20" s="680"/>
      <c r="AX20" s="680"/>
      <c r="AY20" s="680"/>
      <c r="AZ20" s="680"/>
      <c r="BA20" s="680"/>
      <c r="BB20" s="680"/>
      <c r="BC20" s="680"/>
      <c r="BD20" s="680"/>
      <c r="BE20" s="680"/>
      <c r="BF20" s="680"/>
      <c r="BG20" s="680"/>
      <c r="BH20" s="680"/>
      <c r="BI20" s="680"/>
      <c r="BJ20" s="680"/>
      <c r="BK20" s="680"/>
      <c r="BL20" s="680"/>
      <c r="BM20" s="680"/>
      <c r="BN20" s="680"/>
      <c r="BO20" s="680"/>
      <c r="BP20" s="680"/>
      <c r="BQ20" s="681"/>
      <c r="BR20" s="11"/>
    </row>
    <row r="21" spans="1:69" ht="54.75" customHeight="1">
      <c r="A21" s="652" t="s">
        <v>1044</v>
      </c>
      <c r="B21" s="653"/>
      <c r="C21" s="653"/>
      <c r="D21" s="653"/>
      <c r="E21" s="653"/>
      <c r="F21" s="653"/>
      <c r="G21" s="653"/>
      <c r="H21" s="653"/>
      <c r="I21" s="653"/>
      <c r="J21" s="653"/>
      <c r="K21" s="653"/>
      <c r="L21" s="653"/>
      <c r="M21" s="653"/>
      <c r="N21" s="653"/>
      <c r="O21" s="653"/>
      <c r="P21" s="653"/>
      <c r="Q21" s="654"/>
      <c r="R21" s="676"/>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8"/>
      <c r="AR21" s="702" t="s">
        <v>290</v>
      </c>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4"/>
    </row>
    <row r="22" spans="1:69" ht="54.75" customHeight="1">
      <c r="A22" s="773" t="s">
        <v>676</v>
      </c>
      <c r="B22" s="774"/>
      <c r="C22" s="774"/>
      <c r="D22" s="774"/>
      <c r="E22" s="774"/>
      <c r="F22" s="774"/>
      <c r="G22" s="774"/>
      <c r="H22" s="774"/>
      <c r="I22" s="774"/>
      <c r="J22" s="774"/>
      <c r="K22" s="774"/>
      <c r="L22" s="774"/>
      <c r="M22" s="774"/>
      <c r="N22" s="774"/>
      <c r="O22" s="774"/>
      <c r="P22" s="774"/>
      <c r="Q22" s="775"/>
      <c r="R22" s="676"/>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8"/>
      <c r="AR22" s="702" t="s">
        <v>256</v>
      </c>
      <c r="AS22" s="703"/>
      <c r="AT22" s="703"/>
      <c r="AU22" s="703"/>
      <c r="AV22" s="703"/>
      <c r="AW22" s="703"/>
      <c r="AX22" s="703"/>
      <c r="AY22" s="703"/>
      <c r="AZ22" s="703"/>
      <c r="BA22" s="703"/>
      <c r="BB22" s="703"/>
      <c r="BC22" s="703"/>
      <c r="BD22" s="703"/>
      <c r="BE22" s="703"/>
      <c r="BF22" s="703"/>
      <c r="BG22" s="703"/>
      <c r="BH22" s="703"/>
      <c r="BI22" s="703"/>
      <c r="BJ22" s="703"/>
      <c r="BK22" s="703"/>
      <c r="BL22" s="703"/>
      <c r="BM22" s="703"/>
      <c r="BN22" s="703"/>
      <c r="BO22" s="703"/>
      <c r="BP22" s="703"/>
      <c r="BQ22" s="704"/>
    </row>
    <row r="23" spans="1:70" s="37" customFormat="1" ht="15.75" customHeight="1" hidden="1">
      <c r="A23" s="31"/>
      <c r="B23" s="32"/>
      <c r="C23" s="32"/>
      <c r="D23" s="32"/>
      <c r="E23" s="32"/>
      <c r="F23" s="32"/>
      <c r="G23" s="32"/>
      <c r="H23" s="32"/>
      <c r="I23" s="32"/>
      <c r="J23" s="32"/>
      <c r="K23" s="32"/>
      <c r="L23" s="32"/>
      <c r="M23" s="32"/>
      <c r="N23" s="32"/>
      <c r="O23" s="32"/>
      <c r="P23" s="32"/>
      <c r="Q23" s="32"/>
      <c r="R23" s="33"/>
      <c r="S23" s="33"/>
      <c r="T23" s="33"/>
      <c r="U23" s="33"/>
      <c r="V23" s="33"/>
      <c r="W23" s="33"/>
      <c r="X23" s="33"/>
      <c r="Y23" s="33"/>
      <c r="Z23" s="33"/>
      <c r="AA23" s="33"/>
      <c r="AB23" s="33"/>
      <c r="AC23" s="33"/>
      <c r="AD23" s="33"/>
      <c r="AE23" s="33"/>
      <c r="AF23" s="33"/>
      <c r="AG23" s="33"/>
      <c r="AH23" s="33"/>
      <c r="AI23" s="33"/>
      <c r="AJ23" s="33"/>
      <c r="AK23" s="33"/>
      <c r="AL23" s="33"/>
      <c r="AM23" s="33"/>
      <c r="AN23" s="34"/>
      <c r="AO23" s="34"/>
      <c r="AP23" s="34"/>
      <c r="AQ23" s="34"/>
      <c r="AR23" s="35"/>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11"/>
    </row>
    <row r="24" spans="1:69" ht="32.25" customHeight="1">
      <c r="A24" s="742" t="s">
        <v>472</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743"/>
      <c r="BA24" s="743"/>
      <c r="BB24" s="743"/>
      <c r="BC24" s="743"/>
      <c r="BD24" s="743"/>
      <c r="BE24" s="743"/>
      <c r="BF24" s="743"/>
      <c r="BG24" s="743"/>
      <c r="BH24" s="743"/>
      <c r="BI24" s="743"/>
      <c r="BJ24" s="743"/>
      <c r="BK24" s="743"/>
      <c r="BL24" s="743"/>
      <c r="BM24" s="743"/>
      <c r="BN24" s="743"/>
      <c r="BO24" s="743"/>
      <c r="BP24" s="743"/>
      <c r="BQ24" s="802"/>
    </row>
    <row r="25" spans="1:70" s="37" customFormat="1" ht="72.75" customHeight="1">
      <c r="A25" s="717" t="s">
        <v>1331</v>
      </c>
      <c r="B25" s="718"/>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c r="AJ25" s="718"/>
      <c r="AK25" s="718"/>
      <c r="AL25" s="718"/>
      <c r="AM25" s="718"/>
      <c r="AN25" s="718"/>
      <c r="AO25" s="718"/>
      <c r="AP25" s="718"/>
      <c r="AQ25" s="718"/>
      <c r="AR25" s="718"/>
      <c r="AS25" s="718"/>
      <c r="AT25" s="718"/>
      <c r="AU25" s="718"/>
      <c r="AV25" s="718"/>
      <c r="AW25" s="718"/>
      <c r="AX25" s="718"/>
      <c r="AY25" s="718"/>
      <c r="AZ25" s="718"/>
      <c r="BA25" s="718"/>
      <c r="BB25" s="718"/>
      <c r="BC25" s="718"/>
      <c r="BD25" s="718"/>
      <c r="BE25" s="718"/>
      <c r="BF25" s="718"/>
      <c r="BG25" s="718"/>
      <c r="BH25" s="718"/>
      <c r="BI25" s="718"/>
      <c r="BJ25" s="718"/>
      <c r="BK25" s="718"/>
      <c r="BL25" s="718"/>
      <c r="BM25" s="718"/>
      <c r="BN25" s="718"/>
      <c r="BO25" s="718"/>
      <c r="BP25" s="718"/>
      <c r="BQ25" s="719"/>
      <c r="BR25" s="11"/>
    </row>
    <row r="26" spans="1:70" s="37" customFormat="1" ht="24.75" customHeight="1">
      <c r="A26" s="1020" t="s">
        <v>1061</v>
      </c>
      <c r="B26" s="1021"/>
      <c r="C26" s="1021"/>
      <c r="D26" s="1021"/>
      <c r="E26" s="1021"/>
      <c r="F26" s="1021"/>
      <c r="G26" s="1021"/>
      <c r="H26" s="1021"/>
      <c r="I26" s="1021"/>
      <c r="J26" s="1021"/>
      <c r="K26" s="1021"/>
      <c r="L26" s="1021"/>
      <c r="M26" s="1021"/>
      <c r="N26" s="1021"/>
      <c r="O26" s="1021"/>
      <c r="P26" s="1021"/>
      <c r="Q26" s="1022"/>
      <c r="R26" s="1039" t="s">
        <v>1052</v>
      </c>
      <c r="S26" s="1021"/>
      <c r="T26" s="1021"/>
      <c r="U26" s="1021"/>
      <c r="V26" s="1021"/>
      <c r="W26" s="1022"/>
      <c r="X26" s="1024" t="s">
        <v>1320</v>
      </c>
      <c r="Y26" s="1024"/>
      <c r="Z26" s="1024"/>
      <c r="AA26" s="1024"/>
      <c r="AB26" s="1024"/>
      <c r="AC26" s="1024"/>
      <c r="AD26" s="1024" t="s">
        <v>1321</v>
      </c>
      <c r="AE26" s="1024"/>
      <c r="AF26" s="1024"/>
      <c r="AG26" s="1024"/>
      <c r="AH26" s="1024"/>
      <c r="AI26" s="1024"/>
      <c r="AJ26" s="1023" t="s">
        <v>301</v>
      </c>
      <c r="AK26" s="1023"/>
      <c r="AL26" s="1023"/>
      <c r="AM26" s="1023"/>
      <c r="AN26" s="1023"/>
      <c r="AO26" s="1023"/>
      <c r="AP26" s="1023"/>
      <c r="AQ26" s="1023"/>
      <c r="AR26" s="1023"/>
      <c r="AS26" s="1023"/>
      <c r="AT26" s="1023"/>
      <c r="AU26" s="1023"/>
      <c r="AV26" s="1023"/>
      <c r="AW26" s="1023"/>
      <c r="AX26" s="1023"/>
      <c r="AY26" s="1023" t="s">
        <v>302</v>
      </c>
      <c r="AZ26" s="1023"/>
      <c r="BA26" s="1023"/>
      <c r="BB26" s="1023"/>
      <c r="BC26" s="1023"/>
      <c r="BD26" s="1023"/>
      <c r="BE26" s="1023"/>
      <c r="BF26" s="1023"/>
      <c r="BG26" s="1023"/>
      <c r="BH26" s="1023"/>
      <c r="BI26" s="1023"/>
      <c r="BJ26" s="1023"/>
      <c r="BK26" s="1023"/>
      <c r="BL26" s="1023"/>
      <c r="BM26" s="1023"/>
      <c r="BN26" s="1023"/>
      <c r="BO26" s="1023"/>
      <c r="BP26" s="1023"/>
      <c r="BQ26" s="1023"/>
      <c r="BR26" s="11"/>
    </row>
    <row r="27" spans="1:70" s="37" customFormat="1" ht="24.75" customHeight="1">
      <c r="A27" s="758" t="s">
        <v>1060</v>
      </c>
      <c r="B27" s="759"/>
      <c r="C27" s="759"/>
      <c r="D27" s="759"/>
      <c r="E27" s="759"/>
      <c r="F27" s="759"/>
      <c r="G27" s="759"/>
      <c r="H27" s="759"/>
      <c r="I27" s="759"/>
      <c r="J27" s="759"/>
      <c r="K27" s="759"/>
      <c r="L27" s="759"/>
      <c r="M27" s="759"/>
      <c r="N27" s="759"/>
      <c r="O27" s="759"/>
      <c r="P27" s="759"/>
      <c r="Q27" s="760"/>
      <c r="R27" s="1040"/>
      <c r="S27" s="1040"/>
      <c r="T27" s="1040"/>
      <c r="U27" s="1040"/>
      <c r="V27" s="1040"/>
      <c r="W27" s="1041"/>
      <c r="X27" s="1024"/>
      <c r="Y27" s="1024"/>
      <c r="Z27" s="1024"/>
      <c r="AA27" s="1024"/>
      <c r="AB27" s="1024"/>
      <c r="AC27" s="1024"/>
      <c r="AD27" s="1024"/>
      <c r="AE27" s="1024"/>
      <c r="AF27" s="1024"/>
      <c r="AG27" s="1024"/>
      <c r="AH27" s="1024"/>
      <c r="AI27" s="1024"/>
      <c r="AJ27" s="1023"/>
      <c r="AK27" s="1023"/>
      <c r="AL27" s="1023"/>
      <c r="AM27" s="1023"/>
      <c r="AN27" s="1023"/>
      <c r="AO27" s="1023"/>
      <c r="AP27" s="1023"/>
      <c r="AQ27" s="1023"/>
      <c r="AR27" s="1023"/>
      <c r="AS27" s="1023"/>
      <c r="AT27" s="1023"/>
      <c r="AU27" s="1023"/>
      <c r="AV27" s="1023"/>
      <c r="AW27" s="1023"/>
      <c r="AX27" s="1023"/>
      <c r="AY27" s="1023"/>
      <c r="AZ27" s="1023"/>
      <c r="BA27" s="1023"/>
      <c r="BB27" s="1023"/>
      <c r="BC27" s="1023"/>
      <c r="BD27" s="1023"/>
      <c r="BE27" s="1023"/>
      <c r="BF27" s="1023"/>
      <c r="BG27" s="1023"/>
      <c r="BH27" s="1023"/>
      <c r="BI27" s="1023"/>
      <c r="BJ27" s="1023"/>
      <c r="BK27" s="1023"/>
      <c r="BL27" s="1023"/>
      <c r="BM27" s="1023"/>
      <c r="BN27" s="1023"/>
      <c r="BO27" s="1023"/>
      <c r="BP27" s="1023"/>
      <c r="BQ27" s="1023"/>
      <c r="BR27" s="11"/>
    </row>
    <row r="28" spans="1:69" s="5" customFormat="1" ht="49.5" customHeight="1">
      <c r="A28" s="650" t="s">
        <v>1428</v>
      </c>
      <c r="B28" s="650"/>
      <c r="C28" s="650"/>
      <c r="D28" s="650"/>
      <c r="E28" s="650"/>
      <c r="F28" s="650"/>
      <c r="G28" s="650"/>
      <c r="H28" s="650"/>
      <c r="I28" s="650"/>
      <c r="J28" s="1042" t="s">
        <v>303</v>
      </c>
      <c r="K28" s="1043"/>
      <c r="L28" s="1043"/>
      <c r="M28" s="1043"/>
      <c r="N28" s="1043"/>
      <c r="O28" s="1043"/>
      <c r="P28" s="1043"/>
      <c r="Q28" s="1044"/>
      <c r="R28" s="1016"/>
      <c r="S28" s="1016"/>
      <c r="T28" s="1016"/>
      <c r="U28" s="1016"/>
      <c r="V28" s="1016"/>
      <c r="W28" s="1017"/>
      <c r="X28" s="1030"/>
      <c r="Y28" s="1030"/>
      <c r="Z28" s="1030"/>
      <c r="AA28" s="1030"/>
      <c r="AB28" s="1030"/>
      <c r="AC28" s="1030"/>
      <c r="AD28" s="1030"/>
      <c r="AE28" s="1030"/>
      <c r="AF28" s="1030"/>
      <c r="AG28" s="1030"/>
      <c r="AH28" s="1030"/>
      <c r="AI28" s="1030"/>
      <c r="AJ28" s="1025"/>
      <c r="AK28" s="1025"/>
      <c r="AL28" s="1025"/>
      <c r="AM28" s="1025"/>
      <c r="AN28" s="1025"/>
      <c r="AO28" s="1025"/>
      <c r="AP28" s="1025"/>
      <c r="AQ28" s="1025"/>
      <c r="AR28" s="1025"/>
      <c r="AS28" s="1025"/>
      <c r="AT28" s="1025"/>
      <c r="AU28" s="1025"/>
      <c r="AV28" s="1025"/>
      <c r="AW28" s="1025"/>
      <c r="AX28" s="1025"/>
      <c r="AY28" s="1025"/>
      <c r="AZ28" s="1025"/>
      <c r="BA28" s="1025"/>
      <c r="BB28" s="1025"/>
      <c r="BC28" s="1025"/>
      <c r="BD28" s="1025"/>
      <c r="BE28" s="1025"/>
      <c r="BF28" s="1025"/>
      <c r="BG28" s="1025"/>
      <c r="BH28" s="1025"/>
      <c r="BI28" s="1025"/>
      <c r="BJ28" s="1025"/>
      <c r="BK28" s="1025"/>
      <c r="BL28" s="1025"/>
      <c r="BM28" s="1025"/>
      <c r="BN28" s="1025"/>
      <c r="BO28" s="1025"/>
      <c r="BP28" s="1025"/>
      <c r="BQ28" s="1025"/>
    </row>
    <row r="29" spans="1:69" s="5" customFormat="1" ht="49.5" customHeight="1">
      <c r="A29" s="650"/>
      <c r="B29" s="650"/>
      <c r="C29" s="650"/>
      <c r="D29" s="650"/>
      <c r="E29" s="650"/>
      <c r="F29" s="650"/>
      <c r="G29" s="650"/>
      <c r="H29" s="650"/>
      <c r="I29" s="650"/>
      <c r="J29" s="916" t="s">
        <v>304</v>
      </c>
      <c r="K29" s="917"/>
      <c r="L29" s="917"/>
      <c r="M29" s="917"/>
      <c r="N29" s="917"/>
      <c r="O29" s="917"/>
      <c r="P29" s="917"/>
      <c r="Q29" s="918"/>
      <c r="R29" s="1016"/>
      <c r="S29" s="1016"/>
      <c r="T29" s="1016"/>
      <c r="U29" s="1016"/>
      <c r="V29" s="1016"/>
      <c r="W29" s="1017"/>
      <c r="X29" s="1030"/>
      <c r="Y29" s="1030"/>
      <c r="Z29" s="1030"/>
      <c r="AA29" s="1030"/>
      <c r="AB29" s="1030"/>
      <c r="AC29" s="1030"/>
      <c r="AD29" s="1030"/>
      <c r="AE29" s="1030"/>
      <c r="AF29" s="1030"/>
      <c r="AG29" s="1030"/>
      <c r="AH29" s="1030"/>
      <c r="AI29" s="1030"/>
      <c r="AJ29" s="1025"/>
      <c r="AK29" s="1025"/>
      <c r="AL29" s="1025"/>
      <c r="AM29" s="1025"/>
      <c r="AN29" s="1025"/>
      <c r="AO29" s="1025"/>
      <c r="AP29" s="1025"/>
      <c r="AQ29" s="1025"/>
      <c r="AR29" s="1025"/>
      <c r="AS29" s="1025"/>
      <c r="AT29" s="1025"/>
      <c r="AU29" s="1025"/>
      <c r="AV29" s="1025"/>
      <c r="AW29" s="1025"/>
      <c r="AX29" s="1025"/>
      <c r="AY29" s="1025"/>
      <c r="AZ29" s="1025"/>
      <c r="BA29" s="1025"/>
      <c r="BB29" s="1025"/>
      <c r="BC29" s="1025"/>
      <c r="BD29" s="1025"/>
      <c r="BE29" s="1025"/>
      <c r="BF29" s="1025"/>
      <c r="BG29" s="1025"/>
      <c r="BH29" s="1025"/>
      <c r="BI29" s="1025"/>
      <c r="BJ29" s="1025"/>
      <c r="BK29" s="1025"/>
      <c r="BL29" s="1025"/>
      <c r="BM29" s="1025"/>
      <c r="BN29" s="1025"/>
      <c r="BO29" s="1025"/>
      <c r="BP29" s="1025"/>
      <c r="BQ29" s="1025"/>
    </row>
    <row r="30" spans="1:69" s="5" customFormat="1" ht="49.5" customHeight="1">
      <c r="A30" s="650"/>
      <c r="B30" s="650"/>
      <c r="C30" s="650"/>
      <c r="D30" s="650"/>
      <c r="E30" s="650"/>
      <c r="F30" s="650"/>
      <c r="G30" s="650"/>
      <c r="H30" s="650"/>
      <c r="I30" s="650"/>
      <c r="J30" s="916" t="s">
        <v>305</v>
      </c>
      <c r="K30" s="917"/>
      <c r="L30" s="917"/>
      <c r="M30" s="917"/>
      <c r="N30" s="917"/>
      <c r="O30" s="917"/>
      <c r="P30" s="917"/>
      <c r="Q30" s="918"/>
      <c r="R30" s="1016"/>
      <c r="S30" s="1016"/>
      <c r="T30" s="1016"/>
      <c r="U30" s="1016"/>
      <c r="V30" s="1016"/>
      <c r="W30" s="1017"/>
      <c r="X30" s="1030"/>
      <c r="Y30" s="1030"/>
      <c r="Z30" s="1030"/>
      <c r="AA30" s="1030"/>
      <c r="AB30" s="1030"/>
      <c r="AC30" s="1030"/>
      <c r="AD30" s="1030"/>
      <c r="AE30" s="1030"/>
      <c r="AF30" s="1030"/>
      <c r="AG30" s="1030"/>
      <c r="AH30" s="1030"/>
      <c r="AI30" s="1030"/>
      <c r="AJ30" s="1025"/>
      <c r="AK30" s="1025"/>
      <c r="AL30" s="1025"/>
      <c r="AM30" s="1025"/>
      <c r="AN30" s="1025"/>
      <c r="AO30" s="1025"/>
      <c r="AP30" s="1025"/>
      <c r="AQ30" s="1025"/>
      <c r="AR30" s="1025"/>
      <c r="AS30" s="1025"/>
      <c r="AT30" s="1025"/>
      <c r="AU30" s="1025"/>
      <c r="AV30" s="1025"/>
      <c r="AW30" s="1025"/>
      <c r="AX30" s="1025"/>
      <c r="AY30" s="1025"/>
      <c r="AZ30" s="1025"/>
      <c r="BA30" s="1025"/>
      <c r="BB30" s="1025"/>
      <c r="BC30" s="1025"/>
      <c r="BD30" s="1025"/>
      <c r="BE30" s="1025"/>
      <c r="BF30" s="1025"/>
      <c r="BG30" s="1025"/>
      <c r="BH30" s="1025"/>
      <c r="BI30" s="1025"/>
      <c r="BJ30" s="1025"/>
      <c r="BK30" s="1025"/>
      <c r="BL30" s="1025"/>
      <c r="BM30" s="1025"/>
      <c r="BN30" s="1025"/>
      <c r="BO30" s="1025"/>
      <c r="BP30" s="1025"/>
      <c r="BQ30" s="1025"/>
    </row>
    <row r="31" spans="1:69" s="5" customFormat="1" ht="49.5" customHeight="1">
      <c r="A31" s="650"/>
      <c r="B31" s="650"/>
      <c r="C31" s="650"/>
      <c r="D31" s="650"/>
      <c r="E31" s="650"/>
      <c r="F31" s="650"/>
      <c r="G31" s="650"/>
      <c r="H31" s="650"/>
      <c r="I31" s="650"/>
      <c r="J31" s="916" t="s">
        <v>306</v>
      </c>
      <c r="K31" s="917"/>
      <c r="L31" s="917"/>
      <c r="M31" s="917"/>
      <c r="N31" s="917"/>
      <c r="O31" s="917"/>
      <c r="P31" s="917"/>
      <c r="Q31" s="918"/>
      <c r="R31" s="1016"/>
      <c r="S31" s="1016"/>
      <c r="T31" s="1016"/>
      <c r="U31" s="1016"/>
      <c r="V31" s="1016"/>
      <c r="W31" s="1017"/>
      <c r="X31" s="1030"/>
      <c r="Y31" s="1030"/>
      <c r="Z31" s="1030"/>
      <c r="AA31" s="1030"/>
      <c r="AB31" s="1030"/>
      <c r="AC31" s="1030"/>
      <c r="AD31" s="1030"/>
      <c r="AE31" s="1030"/>
      <c r="AF31" s="1030"/>
      <c r="AG31" s="1030"/>
      <c r="AH31" s="1030"/>
      <c r="AI31" s="1030"/>
      <c r="AJ31" s="1025"/>
      <c r="AK31" s="1025"/>
      <c r="AL31" s="1025"/>
      <c r="AM31" s="1025"/>
      <c r="AN31" s="1025"/>
      <c r="AO31" s="1025"/>
      <c r="AP31" s="1025"/>
      <c r="AQ31" s="1025"/>
      <c r="AR31" s="1025"/>
      <c r="AS31" s="1025"/>
      <c r="AT31" s="1025"/>
      <c r="AU31" s="1025"/>
      <c r="AV31" s="1025"/>
      <c r="AW31" s="1025"/>
      <c r="AX31" s="1025"/>
      <c r="AY31" s="1025"/>
      <c r="AZ31" s="1025"/>
      <c r="BA31" s="1025"/>
      <c r="BB31" s="1025"/>
      <c r="BC31" s="1025"/>
      <c r="BD31" s="1025"/>
      <c r="BE31" s="1025"/>
      <c r="BF31" s="1025"/>
      <c r="BG31" s="1025"/>
      <c r="BH31" s="1025"/>
      <c r="BI31" s="1025"/>
      <c r="BJ31" s="1025"/>
      <c r="BK31" s="1025"/>
      <c r="BL31" s="1025"/>
      <c r="BM31" s="1025"/>
      <c r="BN31" s="1025"/>
      <c r="BO31" s="1025"/>
      <c r="BP31" s="1025"/>
      <c r="BQ31" s="1025"/>
    </row>
    <row r="32" spans="1:69" s="5" customFormat="1" ht="54.75" customHeight="1">
      <c r="A32" s="752" t="s">
        <v>1182</v>
      </c>
      <c r="B32" s="753"/>
      <c r="C32" s="753"/>
      <c r="D32" s="753"/>
      <c r="E32" s="753"/>
      <c r="F32" s="753"/>
      <c r="G32" s="753"/>
      <c r="H32" s="753"/>
      <c r="I32" s="753"/>
      <c r="J32" s="753"/>
      <c r="K32" s="753"/>
      <c r="L32" s="753"/>
      <c r="M32" s="753"/>
      <c r="N32" s="753"/>
      <c r="O32" s="753"/>
      <c r="P32" s="753"/>
      <c r="Q32" s="754"/>
      <c r="R32" s="1026"/>
      <c r="S32" s="1026"/>
      <c r="T32" s="1026"/>
      <c r="U32" s="1026"/>
      <c r="V32" s="1026"/>
      <c r="W32" s="1026"/>
      <c r="X32" s="1053"/>
      <c r="Y32" s="1026"/>
      <c r="Z32" s="1026"/>
      <c r="AA32" s="1026"/>
      <c r="AB32" s="1026"/>
      <c r="AC32" s="1026"/>
      <c r="AD32" s="1053"/>
      <c r="AE32" s="1026"/>
      <c r="AF32" s="1026"/>
      <c r="AG32" s="1026"/>
      <c r="AH32" s="1026"/>
      <c r="AI32" s="1026"/>
      <c r="AJ32" s="1054"/>
      <c r="AK32" s="1055"/>
      <c r="AL32" s="1055"/>
      <c r="AM32" s="1055"/>
      <c r="AN32" s="1055"/>
      <c r="AO32" s="1055"/>
      <c r="AP32" s="1055"/>
      <c r="AQ32" s="1055"/>
      <c r="AR32" s="1055"/>
      <c r="AS32" s="1055"/>
      <c r="AT32" s="1055"/>
      <c r="AU32" s="1055"/>
      <c r="AV32" s="1055"/>
      <c r="AW32" s="1055"/>
      <c r="AX32" s="1055"/>
      <c r="AY32" s="1055"/>
      <c r="AZ32" s="1055"/>
      <c r="BA32" s="1055"/>
      <c r="BB32" s="1055"/>
      <c r="BC32" s="1055"/>
      <c r="BD32" s="1055"/>
      <c r="BE32" s="1055"/>
      <c r="BF32" s="1055"/>
      <c r="BG32" s="1055"/>
      <c r="BH32" s="1055"/>
      <c r="BI32" s="1055"/>
      <c r="BJ32" s="1055"/>
      <c r="BK32" s="1055"/>
      <c r="BL32" s="1055"/>
      <c r="BM32" s="1055"/>
      <c r="BN32" s="1055"/>
      <c r="BO32" s="1055"/>
      <c r="BP32" s="1055"/>
      <c r="BQ32" s="1056"/>
    </row>
    <row r="33" spans="1:69" s="5" customFormat="1" ht="20.25" customHeight="1">
      <c r="A33" s="1057" t="s">
        <v>252</v>
      </c>
      <c r="B33" s="1058"/>
      <c r="C33" s="1058"/>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c r="AL33" s="1058"/>
      <c r="AM33" s="1058"/>
      <c r="AN33" s="1058"/>
      <c r="AO33" s="1058"/>
      <c r="AP33" s="1058"/>
      <c r="AQ33" s="1058"/>
      <c r="AR33" s="1058"/>
      <c r="AS33" s="1058"/>
      <c r="AT33" s="1058"/>
      <c r="AU33" s="1058"/>
      <c r="AV33" s="1058"/>
      <c r="AW33" s="1058"/>
      <c r="AX33" s="1058"/>
      <c r="AY33" s="1058"/>
      <c r="AZ33" s="1058"/>
      <c r="BA33" s="1058"/>
      <c r="BB33" s="1058"/>
      <c r="BC33" s="1058"/>
      <c r="BD33" s="1058"/>
      <c r="BE33" s="1058"/>
      <c r="BF33" s="1058"/>
      <c r="BG33" s="1058"/>
      <c r="BH33" s="1058"/>
      <c r="BI33" s="1058"/>
      <c r="BJ33" s="1058"/>
      <c r="BK33" s="1058"/>
      <c r="BL33" s="1058"/>
      <c r="BM33" s="1058"/>
      <c r="BN33" s="1058"/>
      <c r="BO33" s="1058"/>
      <c r="BP33" s="1058"/>
      <c r="BQ33" s="1059"/>
    </row>
    <row r="34" spans="1:69" s="147" customFormat="1" ht="20.25" customHeight="1">
      <c r="A34" s="1018" t="s">
        <v>327</v>
      </c>
      <c r="B34" s="1019"/>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38"/>
      <c r="AX34" s="145"/>
      <c r="AY34" s="145"/>
      <c r="AZ34" s="145"/>
      <c r="BA34" s="145"/>
      <c r="BB34" s="145"/>
      <c r="BC34" s="145"/>
      <c r="BD34" s="145"/>
      <c r="BE34" s="145"/>
      <c r="BF34" s="145"/>
      <c r="BG34" s="145"/>
      <c r="BH34" s="145"/>
      <c r="BI34" s="145"/>
      <c r="BJ34" s="145"/>
      <c r="BK34" s="145"/>
      <c r="BL34" s="145"/>
      <c r="BM34" s="145"/>
      <c r="BN34" s="145"/>
      <c r="BO34" s="145"/>
      <c r="BP34" s="145"/>
      <c r="BQ34" s="146"/>
    </row>
    <row r="35" spans="1:69" s="147" customFormat="1" ht="20.25" customHeight="1">
      <c r="A35" s="144"/>
      <c r="B35" s="138"/>
      <c r="C35" s="138"/>
      <c r="D35" s="138"/>
      <c r="E35" s="138"/>
      <c r="F35" s="138"/>
      <c r="G35" s="138"/>
      <c r="H35" s="138"/>
      <c r="I35" s="138"/>
      <c r="J35" s="139" t="s">
        <v>388</v>
      </c>
      <c r="K35" s="138"/>
      <c r="L35" s="138"/>
      <c r="M35" s="148"/>
      <c r="N35" s="138"/>
      <c r="O35" s="138"/>
      <c r="P35" s="138"/>
      <c r="Q35" s="138"/>
      <c r="R35" s="138"/>
      <c r="S35" s="138"/>
      <c r="T35" s="138"/>
      <c r="U35" s="138"/>
      <c r="V35" s="138"/>
      <c r="W35" s="138"/>
      <c r="X35" s="139"/>
      <c r="Y35" s="139"/>
      <c r="Z35" s="139"/>
      <c r="AA35" s="139"/>
      <c r="AB35" s="139"/>
      <c r="AC35" s="139"/>
      <c r="AD35" s="139"/>
      <c r="AE35" s="139"/>
      <c r="AF35" s="139"/>
      <c r="AG35" s="139"/>
      <c r="AH35" s="139"/>
      <c r="AI35" s="139"/>
      <c r="AJ35" s="139"/>
      <c r="AK35" s="139"/>
      <c r="AL35" s="139" t="s">
        <v>253</v>
      </c>
      <c r="AM35" s="139"/>
      <c r="AN35" s="139"/>
      <c r="AO35" s="139"/>
      <c r="AP35" s="139"/>
      <c r="AQ35" s="139"/>
      <c r="AR35" s="139"/>
      <c r="AS35" s="139"/>
      <c r="AT35" s="139"/>
      <c r="AU35" s="139"/>
      <c r="AV35" s="139"/>
      <c r="AW35" s="139"/>
      <c r="AX35" s="138"/>
      <c r="AY35" s="138"/>
      <c r="AZ35" s="138"/>
      <c r="BA35" s="138"/>
      <c r="BB35" s="139"/>
      <c r="BC35" s="139"/>
      <c r="BD35" s="139"/>
      <c r="BE35" s="139"/>
      <c r="BF35" s="139"/>
      <c r="BG35" s="145"/>
      <c r="BH35" s="145"/>
      <c r="BI35" s="145"/>
      <c r="BJ35" s="145"/>
      <c r="BK35" s="145"/>
      <c r="BL35" s="145"/>
      <c r="BM35" s="145"/>
      <c r="BN35" s="145"/>
      <c r="BO35" s="145"/>
      <c r="BP35" s="145"/>
      <c r="BQ35" s="146"/>
    </row>
    <row r="36" spans="1:69" s="147" customFormat="1" ht="20.25" customHeight="1">
      <c r="A36" s="144"/>
      <c r="B36" s="138"/>
      <c r="C36" s="138"/>
      <c r="D36" s="138"/>
      <c r="E36" s="138"/>
      <c r="F36" s="138"/>
      <c r="G36" s="138"/>
      <c r="H36" s="138"/>
      <c r="I36" s="138"/>
      <c r="J36" s="139" t="s">
        <v>329</v>
      </c>
      <c r="K36" s="138"/>
      <c r="L36" s="138"/>
      <c r="M36" s="148"/>
      <c r="N36" s="138"/>
      <c r="O36" s="138"/>
      <c r="P36" s="138"/>
      <c r="Q36" s="138"/>
      <c r="R36" s="138"/>
      <c r="S36" s="138"/>
      <c r="T36" s="138"/>
      <c r="U36" s="138"/>
      <c r="V36" s="138"/>
      <c r="W36" s="138"/>
      <c r="X36" s="139" t="s">
        <v>389</v>
      </c>
      <c r="Y36" s="139"/>
      <c r="Z36" s="139"/>
      <c r="AA36" s="139"/>
      <c r="AB36" s="139"/>
      <c r="AC36" s="139"/>
      <c r="AD36" s="139"/>
      <c r="AE36" s="139"/>
      <c r="AF36" s="139" t="s">
        <v>307</v>
      </c>
      <c r="AG36" s="139"/>
      <c r="AH36" s="139"/>
      <c r="AI36" s="139"/>
      <c r="AJ36" s="139" t="s">
        <v>328</v>
      </c>
      <c r="AK36" s="139"/>
      <c r="AL36" s="139"/>
      <c r="AM36" s="139"/>
      <c r="AN36" s="139"/>
      <c r="AO36" s="139"/>
      <c r="AP36" s="139"/>
      <c r="AQ36" s="139"/>
      <c r="AR36" s="139"/>
      <c r="AS36" s="139"/>
      <c r="AT36" s="139"/>
      <c r="AU36" s="139"/>
      <c r="AV36" s="139"/>
      <c r="AW36" s="139"/>
      <c r="AX36" s="138"/>
      <c r="AY36" s="138"/>
      <c r="AZ36" s="138"/>
      <c r="BA36" s="138"/>
      <c r="BB36" s="139" t="s">
        <v>640</v>
      </c>
      <c r="BC36" s="139"/>
      <c r="BD36" s="139" t="s">
        <v>641</v>
      </c>
      <c r="BE36" s="139"/>
      <c r="BF36" s="139"/>
      <c r="BG36" s="138"/>
      <c r="BH36" s="138"/>
      <c r="BI36" s="138"/>
      <c r="BJ36" s="138"/>
      <c r="BK36" s="138"/>
      <c r="BL36" s="138"/>
      <c r="BM36" s="138"/>
      <c r="BN36" s="138"/>
      <c r="BO36" s="138"/>
      <c r="BP36" s="138"/>
      <c r="BQ36" s="140"/>
    </row>
    <row r="37" spans="1:69" s="147" customFormat="1" ht="28.5" customHeight="1">
      <c r="A37" s="149"/>
      <c r="B37" s="141"/>
      <c r="C37" s="141"/>
      <c r="D37" s="141"/>
      <c r="E37" s="141"/>
      <c r="F37" s="141"/>
      <c r="G37" s="141"/>
      <c r="H37" s="141"/>
      <c r="I37" s="141"/>
      <c r="J37" s="142" t="s">
        <v>330</v>
      </c>
      <c r="K37" s="141"/>
      <c r="L37" s="141"/>
      <c r="M37" s="141"/>
      <c r="N37" s="141"/>
      <c r="O37" s="141"/>
      <c r="P37" s="141"/>
      <c r="Q37" s="141"/>
      <c r="R37" s="141"/>
      <c r="S37" s="141"/>
      <c r="T37" s="141"/>
      <c r="U37" s="141"/>
      <c r="V37" s="141"/>
      <c r="W37" s="141"/>
      <c r="X37" s="142"/>
      <c r="Y37" s="142"/>
      <c r="Z37" s="142"/>
      <c r="AA37" s="142"/>
      <c r="AB37" s="142"/>
      <c r="AC37" s="142"/>
      <c r="AD37" s="142"/>
      <c r="AE37" s="142"/>
      <c r="AF37" s="142"/>
      <c r="AG37" s="142"/>
      <c r="AH37" s="142"/>
      <c r="AI37" s="142"/>
      <c r="AJ37" s="142"/>
      <c r="AK37" s="142"/>
      <c r="AL37" s="142" t="s">
        <v>390</v>
      </c>
      <c r="AM37" s="142"/>
      <c r="AN37" s="142"/>
      <c r="AO37" s="142"/>
      <c r="AP37" s="142"/>
      <c r="AQ37" s="142"/>
      <c r="AR37" s="142"/>
      <c r="AS37" s="142"/>
      <c r="AT37" s="142"/>
      <c r="AU37" s="142"/>
      <c r="AV37" s="142"/>
      <c r="AW37" s="142"/>
      <c r="AX37" s="141"/>
      <c r="AY37" s="141"/>
      <c r="AZ37" s="141"/>
      <c r="BA37" s="141"/>
      <c r="BB37" s="142"/>
      <c r="BC37" s="142"/>
      <c r="BD37" s="142"/>
      <c r="BE37" s="142"/>
      <c r="BF37" s="142"/>
      <c r="BG37" s="141"/>
      <c r="BH37" s="141"/>
      <c r="BI37" s="141"/>
      <c r="BJ37" s="141"/>
      <c r="BK37" s="141"/>
      <c r="BL37" s="141"/>
      <c r="BM37" s="141"/>
      <c r="BN37" s="141"/>
      <c r="BO37" s="141"/>
      <c r="BP37" s="141"/>
      <c r="BQ37" s="143"/>
    </row>
    <row r="38" spans="1:70" s="37" customFormat="1" ht="20.25" customHeight="1" hidden="1">
      <c r="A38" s="31"/>
      <c r="B38" s="32"/>
      <c r="C38" s="32"/>
      <c r="D38" s="32"/>
      <c r="E38" s="32"/>
      <c r="F38" s="32"/>
      <c r="G38" s="32"/>
      <c r="H38" s="32"/>
      <c r="I38" s="32"/>
      <c r="J38" s="32"/>
      <c r="K38" s="32"/>
      <c r="L38" s="32"/>
      <c r="M38" s="32"/>
      <c r="N38" s="32"/>
      <c r="O38" s="32"/>
      <c r="P38" s="32"/>
      <c r="Q38" s="32"/>
      <c r="R38" s="33"/>
      <c r="S38" s="33"/>
      <c r="T38" s="33"/>
      <c r="U38" s="33"/>
      <c r="V38" s="33"/>
      <c r="W38" s="33"/>
      <c r="X38" s="33"/>
      <c r="Y38" s="33"/>
      <c r="Z38" s="33"/>
      <c r="AA38" s="33"/>
      <c r="AB38" s="33"/>
      <c r="AC38" s="33"/>
      <c r="AD38" s="33"/>
      <c r="AE38" s="33"/>
      <c r="AF38" s="33"/>
      <c r="AG38" s="33"/>
      <c r="AH38" s="33"/>
      <c r="AI38" s="33"/>
      <c r="AJ38" s="33"/>
      <c r="AK38" s="33"/>
      <c r="AL38" s="33"/>
      <c r="AM38" s="33"/>
      <c r="AN38" s="34"/>
      <c r="AO38" s="34"/>
      <c r="AP38" s="34"/>
      <c r="AQ38" s="34"/>
      <c r="AR38" s="35"/>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11"/>
    </row>
    <row r="39" spans="1:69" ht="35.25" customHeight="1">
      <c r="A39" s="691" t="s">
        <v>64</v>
      </c>
      <c r="B39" s="691"/>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row>
    <row r="40" spans="1:70" s="40" customFormat="1" ht="193.5" customHeight="1">
      <c r="A40" s="615" t="s">
        <v>495</v>
      </c>
      <c r="B40" s="616"/>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616"/>
      <c r="AZ40" s="616"/>
      <c r="BA40" s="616"/>
      <c r="BB40" s="616"/>
      <c r="BC40" s="616"/>
      <c r="BD40" s="616"/>
      <c r="BE40" s="616"/>
      <c r="BF40" s="616"/>
      <c r="BG40" s="616"/>
      <c r="BH40" s="616"/>
      <c r="BI40" s="616"/>
      <c r="BJ40" s="616"/>
      <c r="BK40" s="616"/>
      <c r="BL40" s="616"/>
      <c r="BM40" s="616"/>
      <c r="BN40" s="616"/>
      <c r="BO40" s="616"/>
      <c r="BP40" s="616"/>
      <c r="BQ40" s="617"/>
      <c r="BR40" s="1"/>
    </row>
    <row r="41" spans="1:70" s="37" customFormat="1" ht="69" customHeight="1">
      <c r="A41" s="629" t="s">
        <v>639</v>
      </c>
      <c r="B41" s="630"/>
      <c r="C41" s="630"/>
      <c r="D41" s="630"/>
      <c r="E41" s="630"/>
      <c r="F41" s="630"/>
      <c r="G41" s="630"/>
      <c r="H41" s="630"/>
      <c r="I41" s="630"/>
      <c r="J41" s="630"/>
      <c r="K41" s="630"/>
      <c r="L41" s="630"/>
      <c r="M41" s="630"/>
      <c r="N41" s="630"/>
      <c r="O41" s="630"/>
      <c r="P41" s="630"/>
      <c r="Q41" s="631"/>
      <c r="R41" s="923"/>
      <c r="S41" s="893"/>
      <c r="T41" s="893"/>
      <c r="U41" s="893"/>
      <c r="V41" s="893"/>
      <c r="W41" s="893"/>
      <c r="X41" s="893"/>
      <c r="Y41" s="893"/>
      <c r="Z41" s="893"/>
      <c r="AA41" s="893"/>
      <c r="AB41" s="893"/>
      <c r="AC41" s="893"/>
      <c r="AD41" s="893"/>
      <c r="AE41" s="893"/>
      <c r="AF41" s="893"/>
      <c r="AG41" s="893"/>
      <c r="AH41" s="893"/>
      <c r="AI41" s="893"/>
      <c r="AJ41" s="893"/>
      <c r="AK41" s="893"/>
      <c r="AL41" s="893"/>
      <c r="AM41" s="893"/>
      <c r="AN41" s="893"/>
      <c r="AO41" s="893"/>
      <c r="AP41" s="893"/>
      <c r="AQ41" s="894"/>
      <c r="AR41" s="867" t="s">
        <v>1084</v>
      </c>
      <c r="AS41" s="867"/>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8"/>
      <c r="BR41" s="11"/>
    </row>
    <row r="42" spans="1:70" s="37" customFormat="1" ht="20.25" customHeight="1" hidden="1">
      <c r="A42" s="31"/>
      <c r="B42" s="32"/>
      <c r="C42" s="32"/>
      <c r="D42" s="32"/>
      <c r="E42" s="32"/>
      <c r="F42" s="32"/>
      <c r="G42" s="32"/>
      <c r="H42" s="32"/>
      <c r="I42" s="32"/>
      <c r="J42" s="32"/>
      <c r="K42" s="32"/>
      <c r="L42" s="32"/>
      <c r="M42" s="32"/>
      <c r="N42" s="32"/>
      <c r="O42" s="32"/>
      <c r="P42" s="32"/>
      <c r="Q42" s="32"/>
      <c r="R42" s="33"/>
      <c r="S42" s="33"/>
      <c r="T42" s="33"/>
      <c r="U42" s="33"/>
      <c r="V42" s="33"/>
      <c r="W42" s="33"/>
      <c r="X42" s="33"/>
      <c r="Y42" s="33"/>
      <c r="Z42" s="33"/>
      <c r="AA42" s="33"/>
      <c r="AB42" s="33"/>
      <c r="AC42" s="33"/>
      <c r="AD42" s="33"/>
      <c r="AE42" s="33"/>
      <c r="AF42" s="33"/>
      <c r="AG42" s="33"/>
      <c r="AH42" s="33"/>
      <c r="AI42" s="33"/>
      <c r="AJ42" s="33"/>
      <c r="AK42" s="33"/>
      <c r="AL42" s="33"/>
      <c r="AM42" s="33"/>
      <c r="AN42" s="34"/>
      <c r="AO42" s="34"/>
      <c r="AP42" s="34"/>
      <c r="AQ42" s="34"/>
      <c r="AR42" s="35"/>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11"/>
    </row>
    <row r="43" spans="1:69" ht="41.25" customHeight="1">
      <c r="A43" s="691" t="s">
        <v>1429</v>
      </c>
      <c r="B43" s="691"/>
      <c r="C43" s="691"/>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691"/>
      <c r="AR43" s="691"/>
      <c r="AS43" s="691"/>
      <c r="AT43" s="691"/>
      <c r="AU43" s="691"/>
      <c r="AV43" s="691"/>
      <c r="AW43" s="691"/>
      <c r="AX43" s="691"/>
      <c r="AY43" s="691"/>
      <c r="AZ43" s="691"/>
      <c r="BA43" s="691"/>
      <c r="BB43" s="691"/>
      <c r="BC43" s="691"/>
      <c r="BD43" s="691"/>
      <c r="BE43" s="691"/>
      <c r="BF43" s="691"/>
      <c r="BG43" s="691"/>
      <c r="BH43" s="691"/>
      <c r="BI43" s="691"/>
      <c r="BJ43" s="691"/>
      <c r="BK43" s="691"/>
      <c r="BL43" s="691"/>
      <c r="BM43" s="691"/>
      <c r="BN43" s="691"/>
      <c r="BO43" s="691"/>
      <c r="BP43" s="691"/>
      <c r="BQ43" s="691"/>
    </row>
    <row r="44" spans="1:70" s="40" customFormat="1" ht="205.5" customHeight="1">
      <c r="A44" s="615" t="s">
        <v>293</v>
      </c>
      <c r="B44" s="616"/>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6"/>
      <c r="AX44" s="616"/>
      <c r="AY44" s="616"/>
      <c r="AZ44" s="616"/>
      <c r="BA44" s="616"/>
      <c r="BB44" s="616"/>
      <c r="BC44" s="616"/>
      <c r="BD44" s="616"/>
      <c r="BE44" s="616"/>
      <c r="BF44" s="616"/>
      <c r="BG44" s="616"/>
      <c r="BH44" s="616"/>
      <c r="BI44" s="616"/>
      <c r="BJ44" s="616"/>
      <c r="BK44" s="616"/>
      <c r="BL44" s="616"/>
      <c r="BM44" s="616"/>
      <c r="BN44" s="616"/>
      <c r="BO44" s="616"/>
      <c r="BP44" s="616"/>
      <c r="BQ44" s="617"/>
      <c r="BR44" s="1"/>
    </row>
    <row r="45" spans="1:69" ht="42" customHeight="1">
      <c r="A45" s="691" t="s">
        <v>399</v>
      </c>
      <c r="B45" s="691"/>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691"/>
      <c r="AR45" s="691"/>
      <c r="AS45" s="691"/>
      <c r="AT45" s="691"/>
      <c r="AU45" s="691"/>
      <c r="AV45" s="691"/>
      <c r="AW45" s="691"/>
      <c r="AX45" s="691"/>
      <c r="AY45" s="691"/>
      <c r="AZ45" s="691"/>
      <c r="BA45" s="691"/>
      <c r="BB45" s="691"/>
      <c r="BC45" s="691"/>
      <c r="BD45" s="691"/>
      <c r="BE45" s="691"/>
      <c r="BF45" s="691"/>
      <c r="BG45" s="691"/>
      <c r="BH45" s="691"/>
      <c r="BI45" s="691"/>
      <c r="BJ45" s="691"/>
      <c r="BK45" s="691"/>
      <c r="BL45" s="691"/>
      <c r="BM45" s="691"/>
      <c r="BN45" s="691"/>
      <c r="BO45" s="691"/>
      <c r="BP45" s="691"/>
      <c r="BQ45" s="691"/>
    </row>
    <row r="46" spans="1:70" s="37" customFormat="1" ht="87.75" customHeight="1">
      <c r="A46" s="629" t="s">
        <v>1316</v>
      </c>
      <c r="B46" s="630"/>
      <c r="C46" s="630"/>
      <c r="D46" s="630"/>
      <c r="E46" s="630"/>
      <c r="F46" s="630"/>
      <c r="G46" s="630"/>
      <c r="H46" s="630"/>
      <c r="I46" s="630"/>
      <c r="J46" s="630"/>
      <c r="K46" s="630"/>
      <c r="L46" s="630"/>
      <c r="M46" s="630"/>
      <c r="N46" s="630"/>
      <c r="O46" s="630"/>
      <c r="P46" s="630"/>
      <c r="Q46" s="631"/>
      <c r="R46" s="92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649" t="s">
        <v>469</v>
      </c>
      <c r="AS46" s="649"/>
      <c r="AT46" s="649"/>
      <c r="AU46" s="649"/>
      <c r="AV46" s="649"/>
      <c r="AW46" s="649"/>
      <c r="AX46" s="649"/>
      <c r="AY46" s="649"/>
      <c r="AZ46" s="649"/>
      <c r="BA46" s="649"/>
      <c r="BB46" s="649"/>
      <c r="BC46" s="649"/>
      <c r="BD46" s="649"/>
      <c r="BE46" s="649"/>
      <c r="BF46" s="649"/>
      <c r="BG46" s="649"/>
      <c r="BH46" s="649"/>
      <c r="BI46" s="649"/>
      <c r="BJ46" s="649"/>
      <c r="BK46" s="649"/>
      <c r="BL46" s="649"/>
      <c r="BM46" s="649"/>
      <c r="BN46" s="649"/>
      <c r="BO46" s="649"/>
      <c r="BP46" s="649"/>
      <c r="BQ46" s="649"/>
      <c r="BR46" s="11"/>
    </row>
    <row r="47" spans="1:70" s="37" customFormat="1" ht="69" customHeight="1">
      <c r="A47" s="991" t="s">
        <v>254</v>
      </c>
      <c r="B47" s="991"/>
      <c r="C47" s="991"/>
      <c r="D47" s="991"/>
      <c r="E47" s="991"/>
      <c r="F47" s="991"/>
      <c r="G47" s="991"/>
      <c r="H47" s="991"/>
      <c r="I47" s="991"/>
      <c r="J47" s="991" t="s">
        <v>594</v>
      </c>
      <c r="K47" s="991"/>
      <c r="L47" s="991"/>
      <c r="M47" s="991"/>
      <c r="N47" s="991"/>
      <c r="O47" s="991"/>
      <c r="P47" s="991"/>
      <c r="Q47" s="991"/>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649" t="s">
        <v>290</v>
      </c>
      <c r="AS47" s="649"/>
      <c r="AT47" s="649"/>
      <c r="AU47" s="649"/>
      <c r="AV47" s="649"/>
      <c r="AW47" s="649"/>
      <c r="AX47" s="649"/>
      <c r="AY47" s="649"/>
      <c r="AZ47" s="649"/>
      <c r="BA47" s="649"/>
      <c r="BB47" s="649"/>
      <c r="BC47" s="649"/>
      <c r="BD47" s="649"/>
      <c r="BE47" s="649"/>
      <c r="BF47" s="649"/>
      <c r="BG47" s="649"/>
      <c r="BH47" s="649"/>
      <c r="BI47" s="649"/>
      <c r="BJ47" s="649"/>
      <c r="BK47" s="649"/>
      <c r="BL47" s="649"/>
      <c r="BM47" s="649"/>
      <c r="BN47" s="649"/>
      <c r="BO47" s="649"/>
      <c r="BP47" s="649"/>
      <c r="BQ47" s="649"/>
      <c r="BR47" s="11"/>
    </row>
    <row r="48" spans="1:70" s="37" customFormat="1" ht="69" customHeight="1">
      <c r="A48" s="991"/>
      <c r="B48" s="991"/>
      <c r="C48" s="991"/>
      <c r="D48" s="991"/>
      <c r="E48" s="991"/>
      <c r="F48" s="991"/>
      <c r="G48" s="991"/>
      <c r="H48" s="991"/>
      <c r="I48" s="991"/>
      <c r="J48" s="991" t="s">
        <v>332</v>
      </c>
      <c r="K48" s="991"/>
      <c r="L48" s="991"/>
      <c r="M48" s="991"/>
      <c r="N48" s="991"/>
      <c r="O48" s="991"/>
      <c r="P48" s="991"/>
      <c r="Q48" s="991"/>
      <c r="R48" s="923"/>
      <c r="S48" s="893"/>
      <c r="T48" s="893"/>
      <c r="U48" s="893"/>
      <c r="V48" s="893"/>
      <c r="W48" s="893"/>
      <c r="X48" s="893"/>
      <c r="Y48" s="893"/>
      <c r="Z48" s="893"/>
      <c r="AA48" s="893"/>
      <c r="AB48" s="893"/>
      <c r="AC48" s="893"/>
      <c r="AD48" s="893"/>
      <c r="AE48" s="893"/>
      <c r="AF48" s="893"/>
      <c r="AG48" s="893"/>
      <c r="AH48" s="893"/>
      <c r="AI48" s="893"/>
      <c r="AJ48" s="893"/>
      <c r="AK48" s="893"/>
      <c r="AL48" s="893"/>
      <c r="AM48" s="893"/>
      <c r="AN48" s="893"/>
      <c r="AO48" s="893"/>
      <c r="AP48" s="893"/>
      <c r="AQ48" s="894"/>
      <c r="AR48" s="649" t="s">
        <v>1154</v>
      </c>
      <c r="AS48" s="649"/>
      <c r="AT48" s="649"/>
      <c r="AU48" s="649"/>
      <c r="AV48" s="649"/>
      <c r="AW48" s="649"/>
      <c r="AX48" s="649"/>
      <c r="AY48" s="649"/>
      <c r="AZ48" s="649"/>
      <c r="BA48" s="649"/>
      <c r="BB48" s="649"/>
      <c r="BC48" s="649"/>
      <c r="BD48" s="649"/>
      <c r="BE48" s="649"/>
      <c r="BF48" s="649"/>
      <c r="BG48" s="649"/>
      <c r="BH48" s="649"/>
      <c r="BI48" s="649"/>
      <c r="BJ48" s="649"/>
      <c r="BK48" s="649"/>
      <c r="BL48" s="649"/>
      <c r="BM48" s="649"/>
      <c r="BN48" s="649"/>
      <c r="BO48" s="649"/>
      <c r="BP48" s="649"/>
      <c r="BQ48" s="649"/>
      <c r="BR48" s="11"/>
    </row>
    <row r="49" spans="1:70" s="37" customFormat="1" ht="90" customHeight="1">
      <c r="A49" s="991" t="s">
        <v>394</v>
      </c>
      <c r="B49" s="991"/>
      <c r="C49" s="991"/>
      <c r="D49" s="991"/>
      <c r="E49" s="991"/>
      <c r="F49" s="991"/>
      <c r="G49" s="991"/>
      <c r="H49" s="991"/>
      <c r="I49" s="991"/>
      <c r="J49" s="984" t="s">
        <v>592</v>
      </c>
      <c r="K49" s="984"/>
      <c r="L49" s="984"/>
      <c r="M49" s="984"/>
      <c r="N49" s="984"/>
      <c r="O49" s="984"/>
      <c r="P49" s="984"/>
      <c r="Q49" s="984"/>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649" t="s">
        <v>450</v>
      </c>
      <c r="AS49" s="649"/>
      <c r="AT49" s="649"/>
      <c r="AU49" s="649"/>
      <c r="AV49" s="649"/>
      <c r="AW49" s="649"/>
      <c r="AX49" s="649"/>
      <c r="AY49" s="649"/>
      <c r="AZ49" s="649"/>
      <c r="BA49" s="649"/>
      <c r="BB49" s="649"/>
      <c r="BC49" s="649"/>
      <c r="BD49" s="649"/>
      <c r="BE49" s="649"/>
      <c r="BF49" s="649"/>
      <c r="BG49" s="649"/>
      <c r="BH49" s="649"/>
      <c r="BI49" s="649"/>
      <c r="BJ49" s="649"/>
      <c r="BK49" s="649"/>
      <c r="BL49" s="649"/>
      <c r="BM49" s="649"/>
      <c r="BN49" s="649"/>
      <c r="BO49" s="649"/>
      <c r="BP49" s="649"/>
      <c r="BQ49" s="649"/>
      <c r="BR49" s="11"/>
    </row>
    <row r="50" spans="1:70" s="37" customFormat="1" ht="94.5" customHeight="1">
      <c r="A50" s="991"/>
      <c r="B50" s="991"/>
      <c r="C50" s="991"/>
      <c r="D50" s="991"/>
      <c r="E50" s="991"/>
      <c r="F50" s="991"/>
      <c r="G50" s="991"/>
      <c r="H50" s="991"/>
      <c r="I50" s="991"/>
      <c r="J50" s="650" t="s">
        <v>395</v>
      </c>
      <c r="K50" s="650"/>
      <c r="L50" s="650"/>
      <c r="M50" s="650"/>
      <c r="N50" s="650"/>
      <c r="O50" s="650"/>
      <c r="P50" s="650"/>
      <c r="Q50" s="650"/>
      <c r="R50" s="92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695" t="s">
        <v>451</v>
      </c>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695"/>
      <c r="BP50" s="695"/>
      <c r="BQ50" s="695"/>
      <c r="BR50" s="11"/>
    </row>
    <row r="51" spans="1:70" s="37" customFormat="1" ht="86.25" customHeight="1">
      <c r="A51" s="991" t="s">
        <v>396</v>
      </c>
      <c r="B51" s="991"/>
      <c r="C51" s="991"/>
      <c r="D51" s="991"/>
      <c r="E51" s="991"/>
      <c r="F51" s="991"/>
      <c r="G51" s="991"/>
      <c r="H51" s="991"/>
      <c r="I51" s="991"/>
      <c r="J51" s="991"/>
      <c r="K51" s="991"/>
      <c r="L51" s="991"/>
      <c r="M51" s="991"/>
      <c r="N51" s="991"/>
      <c r="O51" s="991"/>
      <c r="P51" s="991"/>
      <c r="Q51" s="991"/>
      <c r="R51" s="1010">
        <f>IF(ISERROR(VLOOKUP(R47,A114:I115,9,FALSE)),"",VLOOKUP(R47,A114:I115,9,FALSE))</f>
      </c>
      <c r="S51" s="1010"/>
      <c r="T51" s="1010"/>
      <c r="U51" s="1010"/>
      <c r="V51" s="1010"/>
      <c r="W51" s="1010"/>
      <c r="X51" s="1010"/>
      <c r="Y51" s="1010"/>
      <c r="Z51" s="1010"/>
      <c r="AA51" s="1010"/>
      <c r="AB51" s="1010"/>
      <c r="AC51" s="1010"/>
      <c r="AD51" s="1010"/>
      <c r="AE51" s="1010"/>
      <c r="AF51" s="1010"/>
      <c r="AG51" s="1010"/>
      <c r="AH51" s="1010"/>
      <c r="AI51" s="1010"/>
      <c r="AJ51" s="1010"/>
      <c r="AK51" s="1010"/>
      <c r="AL51" s="1010"/>
      <c r="AM51" s="1010"/>
      <c r="AN51" s="1010"/>
      <c r="AO51" s="1010"/>
      <c r="AP51" s="1010"/>
      <c r="AQ51" s="1010"/>
      <c r="AR51" s="649" t="s">
        <v>1150</v>
      </c>
      <c r="AS51" s="649"/>
      <c r="AT51" s="649"/>
      <c r="AU51" s="649"/>
      <c r="AV51" s="649"/>
      <c r="AW51" s="649"/>
      <c r="AX51" s="649"/>
      <c r="AY51" s="649"/>
      <c r="AZ51" s="649"/>
      <c r="BA51" s="649"/>
      <c r="BB51" s="649"/>
      <c r="BC51" s="649"/>
      <c r="BD51" s="649"/>
      <c r="BE51" s="649"/>
      <c r="BF51" s="649"/>
      <c r="BG51" s="649"/>
      <c r="BH51" s="649"/>
      <c r="BI51" s="649"/>
      <c r="BJ51" s="649"/>
      <c r="BK51" s="649"/>
      <c r="BL51" s="649"/>
      <c r="BM51" s="649"/>
      <c r="BN51" s="649"/>
      <c r="BO51" s="649"/>
      <c r="BP51" s="649"/>
      <c r="BQ51" s="649"/>
      <c r="BR51" s="11"/>
    </row>
    <row r="52" spans="1:70" s="109" customFormat="1" ht="61.5" customHeight="1">
      <c r="A52" s="1013" t="s">
        <v>1044</v>
      </c>
      <c r="B52" s="1014"/>
      <c r="C52" s="1014"/>
      <c r="D52" s="1014"/>
      <c r="E52" s="1014"/>
      <c r="F52" s="1014"/>
      <c r="G52" s="1014"/>
      <c r="H52" s="1014"/>
      <c r="I52" s="1014"/>
      <c r="J52" s="1014"/>
      <c r="K52" s="1014"/>
      <c r="L52" s="1014"/>
      <c r="M52" s="1014"/>
      <c r="N52" s="1014"/>
      <c r="O52" s="1014"/>
      <c r="P52" s="1014"/>
      <c r="Q52" s="1015"/>
      <c r="R52" s="992"/>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3"/>
      <c r="AP52" s="993"/>
      <c r="AQ52" s="994"/>
      <c r="AR52" s="649" t="s">
        <v>290</v>
      </c>
      <c r="AS52" s="649"/>
      <c r="AT52" s="649"/>
      <c r="AU52" s="649"/>
      <c r="AV52" s="649"/>
      <c r="AW52" s="649"/>
      <c r="AX52" s="649"/>
      <c r="AY52" s="649"/>
      <c r="AZ52" s="649"/>
      <c r="BA52" s="649"/>
      <c r="BB52" s="649"/>
      <c r="BC52" s="649"/>
      <c r="BD52" s="649"/>
      <c r="BE52" s="649"/>
      <c r="BF52" s="649"/>
      <c r="BG52" s="649"/>
      <c r="BH52" s="649"/>
      <c r="BI52" s="649"/>
      <c r="BJ52" s="649"/>
      <c r="BK52" s="649"/>
      <c r="BL52" s="649"/>
      <c r="BM52" s="649"/>
      <c r="BN52" s="649"/>
      <c r="BO52" s="649"/>
      <c r="BP52" s="649"/>
      <c r="BQ52" s="649"/>
      <c r="BR52" s="108"/>
    </row>
    <row r="53" spans="1:69" ht="64.5" customHeight="1">
      <c r="A53" s="1002" t="s">
        <v>981</v>
      </c>
      <c r="B53" s="1003"/>
      <c r="C53" s="1003"/>
      <c r="D53" s="1003"/>
      <c r="E53" s="1003"/>
      <c r="F53" s="1003"/>
      <c r="G53" s="1003"/>
      <c r="H53" s="1003"/>
      <c r="I53" s="1004"/>
      <c r="J53" s="995" t="s">
        <v>446</v>
      </c>
      <c r="K53" s="996"/>
      <c r="L53" s="996"/>
      <c r="M53" s="996"/>
      <c r="N53" s="996"/>
      <c r="O53" s="996"/>
      <c r="P53" s="996"/>
      <c r="Q53" s="997"/>
      <c r="R53" s="737"/>
      <c r="S53" s="737"/>
      <c r="T53" s="737"/>
      <c r="U53" s="737"/>
      <c r="V53" s="737"/>
      <c r="W53" s="737"/>
      <c r="X53" s="737"/>
      <c r="Y53" s="737"/>
      <c r="Z53" s="737"/>
      <c r="AA53" s="737"/>
      <c r="AB53" s="737"/>
      <c r="AC53" s="737"/>
      <c r="AD53" s="737"/>
      <c r="AE53" s="737"/>
      <c r="AF53" s="737"/>
      <c r="AG53" s="737"/>
      <c r="AH53" s="737"/>
      <c r="AI53" s="737"/>
      <c r="AJ53" s="737"/>
      <c r="AK53" s="737"/>
      <c r="AL53" s="737"/>
      <c r="AM53" s="737"/>
      <c r="AN53" s="737"/>
      <c r="AO53" s="737"/>
      <c r="AP53" s="737"/>
      <c r="AQ53" s="737"/>
      <c r="AR53" s="695" t="s">
        <v>290</v>
      </c>
      <c r="AS53" s="695"/>
      <c r="AT53" s="695"/>
      <c r="AU53" s="695"/>
      <c r="AV53" s="695"/>
      <c r="AW53" s="695"/>
      <c r="AX53" s="695"/>
      <c r="AY53" s="695"/>
      <c r="AZ53" s="695"/>
      <c r="BA53" s="695"/>
      <c r="BB53" s="695"/>
      <c r="BC53" s="695"/>
      <c r="BD53" s="695"/>
      <c r="BE53" s="695"/>
      <c r="BF53" s="695"/>
      <c r="BG53" s="695"/>
      <c r="BH53" s="695"/>
      <c r="BI53" s="695"/>
      <c r="BJ53" s="695"/>
      <c r="BK53" s="695"/>
      <c r="BL53" s="695"/>
      <c r="BM53" s="695"/>
      <c r="BN53" s="695"/>
      <c r="BO53" s="695"/>
      <c r="BP53" s="695"/>
      <c r="BQ53" s="695"/>
    </row>
    <row r="54" spans="1:69" ht="64.5" customHeight="1">
      <c r="A54" s="1005"/>
      <c r="B54" s="1006"/>
      <c r="C54" s="1006"/>
      <c r="D54" s="1006"/>
      <c r="E54" s="1006"/>
      <c r="F54" s="1006"/>
      <c r="G54" s="1006"/>
      <c r="H54" s="1006"/>
      <c r="I54" s="1007"/>
      <c r="J54" s="998"/>
      <c r="K54" s="999"/>
      <c r="L54" s="999"/>
      <c r="M54" s="999"/>
      <c r="N54" s="999"/>
      <c r="O54" s="999"/>
      <c r="P54" s="999"/>
      <c r="Q54" s="1000"/>
      <c r="R54" s="676"/>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8"/>
      <c r="AR54" s="695" t="s">
        <v>294</v>
      </c>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row>
    <row r="55" spans="1:69" ht="64.5" customHeight="1">
      <c r="A55" s="1005"/>
      <c r="B55" s="1006"/>
      <c r="C55" s="1006"/>
      <c r="D55" s="1006"/>
      <c r="E55" s="1006"/>
      <c r="F55" s="1006"/>
      <c r="G55" s="1006"/>
      <c r="H55" s="1006"/>
      <c r="I55" s="1007"/>
      <c r="J55" s="995" t="s">
        <v>445</v>
      </c>
      <c r="K55" s="996"/>
      <c r="L55" s="996"/>
      <c r="M55" s="996"/>
      <c r="N55" s="996"/>
      <c r="O55" s="996"/>
      <c r="P55" s="996"/>
      <c r="Q55" s="997"/>
      <c r="R55" s="1001">
        <f>IF(ISERROR(VLOOKUP(R53,A139:I146,9,FALSE)),"",VLOOKUP(R53,A139:I146,9,FALSE))</f>
      </c>
      <c r="S55" s="1001"/>
      <c r="T55" s="1001"/>
      <c r="U55" s="1001"/>
      <c r="V55" s="1001"/>
      <c r="W55" s="1001"/>
      <c r="X55" s="1001"/>
      <c r="Y55" s="1001"/>
      <c r="Z55" s="1001"/>
      <c r="AA55" s="1001"/>
      <c r="AB55" s="1001"/>
      <c r="AC55" s="1001"/>
      <c r="AD55" s="1001"/>
      <c r="AE55" s="1001"/>
      <c r="AF55" s="1001"/>
      <c r="AG55" s="1001"/>
      <c r="AH55" s="1001"/>
      <c r="AI55" s="1001"/>
      <c r="AJ55" s="1001"/>
      <c r="AK55" s="1001"/>
      <c r="AL55" s="1001"/>
      <c r="AM55" s="1001"/>
      <c r="AN55" s="1001"/>
      <c r="AO55" s="1001"/>
      <c r="AP55" s="1001"/>
      <c r="AQ55" s="1001"/>
      <c r="AR55" s="695" t="s">
        <v>1150</v>
      </c>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row>
    <row r="56" spans="1:69" ht="64.5" customHeight="1">
      <c r="A56" s="1005"/>
      <c r="B56" s="1006"/>
      <c r="C56" s="1006"/>
      <c r="D56" s="1006"/>
      <c r="E56" s="1006"/>
      <c r="F56" s="1006"/>
      <c r="G56" s="1006"/>
      <c r="H56" s="1006"/>
      <c r="I56" s="1007"/>
      <c r="J56" s="998"/>
      <c r="K56" s="999"/>
      <c r="L56" s="999"/>
      <c r="M56" s="999"/>
      <c r="N56" s="999"/>
      <c r="O56" s="999"/>
      <c r="P56" s="999"/>
      <c r="Q56" s="1000"/>
      <c r="R56" s="676"/>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8"/>
      <c r="AR56" s="679" t="s">
        <v>295</v>
      </c>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1"/>
    </row>
    <row r="57" spans="1:69" ht="64.5" customHeight="1">
      <c r="A57" s="1005"/>
      <c r="B57" s="1006"/>
      <c r="C57" s="1006"/>
      <c r="D57" s="1006"/>
      <c r="E57" s="1006"/>
      <c r="F57" s="1006"/>
      <c r="G57" s="1006"/>
      <c r="H57" s="1006"/>
      <c r="I57" s="1007"/>
      <c r="J57" s="995" t="s">
        <v>982</v>
      </c>
      <c r="K57" s="996"/>
      <c r="L57" s="996"/>
      <c r="M57" s="996"/>
      <c r="N57" s="996"/>
      <c r="O57" s="996"/>
      <c r="P57" s="996"/>
      <c r="Q57" s="99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695" t="s">
        <v>185</v>
      </c>
      <c r="AS57" s="695"/>
      <c r="AT57" s="695"/>
      <c r="AU57" s="695"/>
      <c r="AV57" s="695"/>
      <c r="AW57" s="695"/>
      <c r="AX57" s="695"/>
      <c r="AY57" s="695"/>
      <c r="AZ57" s="695"/>
      <c r="BA57" s="695"/>
      <c r="BB57" s="695"/>
      <c r="BC57" s="695"/>
      <c r="BD57" s="695"/>
      <c r="BE57" s="695"/>
      <c r="BF57" s="695"/>
      <c r="BG57" s="695"/>
      <c r="BH57" s="695"/>
      <c r="BI57" s="695"/>
      <c r="BJ57" s="695"/>
      <c r="BK57" s="695"/>
      <c r="BL57" s="695"/>
      <c r="BM57" s="695"/>
      <c r="BN57" s="695"/>
      <c r="BO57" s="695"/>
      <c r="BP57" s="695"/>
      <c r="BQ57" s="695"/>
    </row>
    <row r="58" spans="1:69" ht="64.5" customHeight="1">
      <c r="A58" s="1005"/>
      <c r="B58" s="1006"/>
      <c r="C58" s="1006"/>
      <c r="D58" s="1006"/>
      <c r="E58" s="1006"/>
      <c r="F58" s="1006"/>
      <c r="G58" s="1006"/>
      <c r="H58" s="1006"/>
      <c r="I58" s="1007"/>
      <c r="J58" s="998"/>
      <c r="K58" s="999"/>
      <c r="L58" s="999"/>
      <c r="M58" s="999"/>
      <c r="N58" s="999"/>
      <c r="O58" s="999"/>
      <c r="P58" s="999"/>
      <c r="Q58" s="1000"/>
      <c r="R58" s="676"/>
      <c r="S58" s="677"/>
      <c r="T58" s="677"/>
      <c r="U58" s="677"/>
      <c r="V58" s="677"/>
      <c r="W58" s="677"/>
      <c r="X58" s="677"/>
      <c r="Y58" s="677"/>
      <c r="Z58" s="677"/>
      <c r="AA58" s="677"/>
      <c r="AB58" s="677"/>
      <c r="AC58" s="677"/>
      <c r="AD58" s="677"/>
      <c r="AE58" s="677"/>
      <c r="AF58" s="677"/>
      <c r="AG58" s="677"/>
      <c r="AH58" s="677"/>
      <c r="AI58" s="677"/>
      <c r="AJ58" s="677"/>
      <c r="AK58" s="677"/>
      <c r="AL58" s="677"/>
      <c r="AM58" s="677"/>
      <c r="AN58" s="677"/>
      <c r="AO58" s="677"/>
      <c r="AP58" s="677"/>
      <c r="AQ58" s="678"/>
      <c r="AR58" s="695" t="s">
        <v>296</v>
      </c>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row>
    <row r="59" spans="1:69" ht="64.5" customHeight="1">
      <c r="A59" s="1005"/>
      <c r="B59" s="1006"/>
      <c r="C59" s="1006"/>
      <c r="D59" s="1006"/>
      <c r="E59" s="1006"/>
      <c r="F59" s="1006"/>
      <c r="G59" s="1006"/>
      <c r="H59" s="1006"/>
      <c r="I59" s="1007"/>
      <c r="J59" s="995" t="s">
        <v>983</v>
      </c>
      <c r="K59" s="996"/>
      <c r="L59" s="996"/>
      <c r="M59" s="996"/>
      <c r="N59" s="996"/>
      <c r="O59" s="996"/>
      <c r="P59" s="996"/>
      <c r="Q59" s="997"/>
      <c r="R59" s="1001">
        <f>IF(ISERROR(VLOOKUP(R57,A150:I178,9,FALSE)),"",VLOOKUP(R57,A150:I178,9,FALSE))</f>
      </c>
      <c r="S59" s="1001"/>
      <c r="T59" s="1001"/>
      <c r="U59" s="1001"/>
      <c r="V59" s="1001"/>
      <c r="W59" s="1001"/>
      <c r="X59" s="1001"/>
      <c r="Y59" s="1001"/>
      <c r="Z59" s="1001"/>
      <c r="AA59" s="1001"/>
      <c r="AB59" s="1001"/>
      <c r="AC59" s="1001"/>
      <c r="AD59" s="1001"/>
      <c r="AE59" s="1001"/>
      <c r="AF59" s="1001"/>
      <c r="AG59" s="1001"/>
      <c r="AH59" s="1001"/>
      <c r="AI59" s="1001"/>
      <c r="AJ59" s="1001"/>
      <c r="AK59" s="1001"/>
      <c r="AL59" s="1001"/>
      <c r="AM59" s="1001"/>
      <c r="AN59" s="1001"/>
      <c r="AO59" s="1001"/>
      <c r="AP59" s="1001"/>
      <c r="AQ59" s="1001"/>
      <c r="AR59" s="679" t="s">
        <v>1150</v>
      </c>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1"/>
    </row>
    <row r="60" spans="1:69" ht="64.5" customHeight="1">
      <c r="A60" s="1008"/>
      <c r="B60" s="619"/>
      <c r="C60" s="619"/>
      <c r="D60" s="619"/>
      <c r="E60" s="619"/>
      <c r="F60" s="619"/>
      <c r="G60" s="619"/>
      <c r="H60" s="619"/>
      <c r="I60" s="1009"/>
      <c r="J60" s="998"/>
      <c r="K60" s="999"/>
      <c r="L60" s="999"/>
      <c r="M60" s="999"/>
      <c r="N60" s="999"/>
      <c r="O60" s="999"/>
      <c r="P60" s="999"/>
      <c r="Q60" s="1000"/>
      <c r="R60" s="676"/>
      <c r="S60" s="677"/>
      <c r="T60" s="677"/>
      <c r="U60" s="677"/>
      <c r="V60" s="677"/>
      <c r="W60" s="677"/>
      <c r="X60" s="677"/>
      <c r="Y60" s="677"/>
      <c r="Z60" s="677"/>
      <c r="AA60" s="677"/>
      <c r="AB60" s="677"/>
      <c r="AC60" s="677"/>
      <c r="AD60" s="677"/>
      <c r="AE60" s="677"/>
      <c r="AF60" s="677"/>
      <c r="AG60" s="677"/>
      <c r="AH60" s="677"/>
      <c r="AI60" s="677"/>
      <c r="AJ60" s="677"/>
      <c r="AK60" s="677"/>
      <c r="AL60" s="677"/>
      <c r="AM60" s="677"/>
      <c r="AN60" s="677"/>
      <c r="AO60" s="677"/>
      <c r="AP60" s="677"/>
      <c r="AQ60" s="678"/>
      <c r="AR60" s="679" t="s">
        <v>297</v>
      </c>
      <c r="AS60" s="680"/>
      <c r="AT60" s="680"/>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1"/>
    </row>
    <row r="61" spans="1:77" s="5" customFormat="1" ht="78" customHeight="1">
      <c r="A61" s="693" t="s">
        <v>1430</v>
      </c>
      <c r="B61" s="693"/>
      <c r="C61" s="693"/>
      <c r="D61" s="693"/>
      <c r="E61" s="693"/>
      <c r="F61" s="693"/>
      <c r="G61" s="693"/>
      <c r="H61" s="693"/>
      <c r="I61" s="693"/>
      <c r="J61" s="693"/>
      <c r="K61" s="693"/>
      <c r="L61" s="693"/>
      <c r="M61" s="693"/>
      <c r="N61" s="693"/>
      <c r="O61" s="693"/>
      <c r="P61" s="693"/>
      <c r="Q61" s="693"/>
      <c r="R61" s="731"/>
      <c r="S61" s="732"/>
      <c r="T61" s="732"/>
      <c r="U61" s="732"/>
      <c r="V61" s="732"/>
      <c r="W61" s="732"/>
      <c r="X61" s="732"/>
      <c r="Y61" s="732"/>
      <c r="Z61" s="732"/>
      <c r="AA61" s="732"/>
      <c r="AB61" s="732"/>
      <c r="AC61" s="732"/>
      <c r="AD61" s="732"/>
      <c r="AE61" s="732"/>
      <c r="AF61" s="732"/>
      <c r="AG61" s="732"/>
      <c r="AH61" s="732"/>
      <c r="AI61" s="732"/>
      <c r="AJ61" s="732"/>
      <c r="AK61" s="732"/>
      <c r="AL61" s="732"/>
      <c r="AM61" s="732"/>
      <c r="AN61" s="732"/>
      <c r="AO61" s="732"/>
      <c r="AP61" s="732"/>
      <c r="AQ61" s="732"/>
      <c r="AR61" s="679" t="s">
        <v>1006</v>
      </c>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1"/>
      <c r="BR61" s="1"/>
      <c r="BS61" s="1"/>
      <c r="BT61" s="1"/>
      <c r="BU61" s="1"/>
      <c r="BV61" s="1"/>
      <c r="BW61" s="1"/>
      <c r="BX61" s="1"/>
      <c r="BY61" s="1"/>
    </row>
    <row r="62" spans="1:69" ht="78" customHeight="1">
      <c r="A62" s="655" t="s">
        <v>1211</v>
      </c>
      <c r="B62" s="655"/>
      <c r="C62" s="655"/>
      <c r="D62" s="655"/>
      <c r="E62" s="655"/>
      <c r="F62" s="655"/>
      <c r="G62" s="655"/>
      <c r="H62" s="655"/>
      <c r="I62" s="655"/>
      <c r="J62" s="655"/>
      <c r="K62" s="655"/>
      <c r="L62" s="655"/>
      <c r="M62" s="655"/>
      <c r="N62" s="655"/>
      <c r="O62" s="655"/>
      <c r="P62" s="655"/>
      <c r="Q62" s="655"/>
      <c r="R62" s="676"/>
      <c r="S62" s="677"/>
      <c r="T62" s="677"/>
      <c r="U62" s="677"/>
      <c r="V62" s="677"/>
      <c r="W62" s="677"/>
      <c r="X62" s="677"/>
      <c r="Y62" s="677"/>
      <c r="Z62" s="677"/>
      <c r="AA62" s="677"/>
      <c r="AB62" s="677"/>
      <c r="AC62" s="677"/>
      <c r="AD62" s="677"/>
      <c r="AE62" s="677"/>
      <c r="AF62" s="677"/>
      <c r="AG62" s="677"/>
      <c r="AH62" s="677"/>
      <c r="AI62" s="677"/>
      <c r="AJ62" s="677"/>
      <c r="AK62" s="677"/>
      <c r="AL62" s="677"/>
      <c r="AM62" s="677"/>
      <c r="AN62" s="677"/>
      <c r="AO62" s="677"/>
      <c r="AP62" s="677"/>
      <c r="AQ62" s="677"/>
      <c r="AR62" s="679" t="s">
        <v>1006</v>
      </c>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1"/>
    </row>
    <row r="63" spans="1:69" ht="90" customHeight="1">
      <c r="A63" s="693" t="s">
        <v>471</v>
      </c>
      <c r="B63" s="693"/>
      <c r="C63" s="693"/>
      <c r="D63" s="693"/>
      <c r="E63" s="693"/>
      <c r="F63" s="693"/>
      <c r="G63" s="693"/>
      <c r="H63" s="693"/>
      <c r="I63" s="693"/>
      <c r="J63" s="693"/>
      <c r="K63" s="693"/>
      <c r="L63" s="693"/>
      <c r="M63" s="693"/>
      <c r="N63" s="693"/>
      <c r="O63" s="693"/>
      <c r="P63" s="693"/>
      <c r="Q63" s="693"/>
      <c r="R63" s="728"/>
      <c r="S63" s="729"/>
      <c r="T63" s="729"/>
      <c r="U63" s="729"/>
      <c r="V63" s="729"/>
      <c r="W63" s="729"/>
      <c r="X63" s="729"/>
      <c r="Y63" s="729"/>
      <c r="Z63" s="729"/>
      <c r="AA63" s="729"/>
      <c r="AB63" s="729"/>
      <c r="AC63" s="729"/>
      <c r="AD63" s="729"/>
      <c r="AE63" s="729"/>
      <c r="AF63" s="729"/>
      <c r="AG63" s="729"/>
      <c r="AH63" s="729"/>
      <c r="AI63" s="729"/>
      <c r="AJ63" s="729"/>
      <c r="AK63" s="729"/>
      <c r="AL63" s="729"/>
      <c r="AM63" s="729"/>
      <c r="AN63" s="729"/>
      <c r="AO63" s="729"/>
      <c r="AP63" s="729"/>
      <c r="AQ63" s="729"/>
      <c r="AR63" s="695" t="s">
        <v>298</v>
      </c>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row>
    <row r="64" spans="1:70" s="37" customFormat="1" ht="36.75" customHeight="1" hidden="1">
      <c r="A64" s="31"/>
      <c r="B64" s="32"/>
      <c r="C64" s="32"/>
      <c r="D64" s="32"/>
      <c r="E64" s="32"/>
      <c r="F64" s="32"/>
      <c r="G64" s="32"/>
      <c r="H64" s="32"/>
      <c r="I64" s="32"/>
      <c r="J64" s="32"/>
      <c r="K64" s="32"/>
      <c r="L64" s="32"/>
      <c r="M64" s="32"/>
      <c r="N64" s="32"/>
      <c r="O64" s="32"/>
      <c r="P64" s="32"/>
      <c r="Q64" s="32"/>
      <c r="R64" s="33"/>
      <c r="S64" s="33"/>
      <c r="T64" s="33"/>
      <c r="U64" s="33"/>
      <c r="V64" s="33"/>
      <c r="W64" s="33"/>
      <c r="X64" s="33"/>
      <c r="Y64" s="33"/>
      <c r="Z64" s="33"/>
      <c r="AA64" s="33"/>
      <c r="AB64" s="33"/>
      <c r="AC64" s="33"/>
      <c r="AD64" s="33"/>
      <c r="AE64" s="33"/>
      <c r="AF64" s="33"/>
      <c r="AG64" s="33"/>
      <c r="AH64" s="33"/>
      <c r="AI64" s="33"/>
      <c r="AJ64" s="33"/>
      <c r="AK64" s="33"/>
      <c r="AL64" s="33"/>
      <c r="AM64" s="33"/>
      <c r="AN64" s="34"/>
      <c r="AO64" s="34"/>
      <c r="AP64" s="34"/>
      <c r="AQ64" s="34"/>
      <c r="AR64" s="35"/>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11"/>
    </row>
    <row r="65" spans="1:69" ht="45" customHeight="1">
      <c r="A65" s="691" t="s">
        <v>398</v>
      </c>
      <c r="B65" s="691"/>
      <c r="C65" s="691"/>
      <c r="D65" s="691"/>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row>
    <row r="66" spans="1:70" s="37" customFormat="1" ht="60.75" customHeight="1">
      <c r="A66" s="629" t="s">
        <v>1221</v>
      </c>
      <c r="B66" s="630"/>
      <c r="C66" s="630"/>
      <c r="D66" s="630"/>
      <c r="E66" s="630"/>
      <c r="F66" s="630"/>
      <c r="G66" s="630"/>
      <c r="H66" s="630"/>
      <c r="I66" s="630"/>
      <c r="J66" s="630"/>
      <c r="K66" s="630"/>
      <c r="L66" s="630"/>
      <c r="M66" s="630"/>
      <c r="N66" s="630"/>
      <c r="O66" s="630"/>
      <c r="P66" s="630"/>
      <c r="Q66" s="631"/>
      <c r="R66" s="1011"/>
      <c r="S66" s="1012"/>
      <c r="T66" s="1012"/>
      <c r="U66" s="1012"/>
      <c r="V66" s="1012"/>
      <c r="W66" s="1012"/>
      <c r="X66" s="1012"/>
      <c r="Y66" s="1012"/>
      <c r="Z66" s="1012"/>
      <c r="AA66" s="1012"/>
      <c r="AB66" s="1012"/>
      <c r="AC66" s="1012"/>
      <c r="AD66" s="1012"/>
      <c r="AE66" s="1012"/>
      <c r="AF66" s="1012"/>
      <c r="AG66" s="1012"/>
      <c r="AH66" s="1012"/>
      <c r="AI66" s="1012"/>
      <c r="AJ66" s="1012"/>
      <c r="AK66" s="1012"/>
      <c r="AL66" s="1012"/>
      <c r="AM66" s="1012"/>
      <c r="AN66" s="1012"/>
      <c r="AO66" s="1012"/>
      <c r="AP66" s="1012"/>
      <c r="AQ66" s="1012"/>
      <c r="AR66" s="649" t="s">
        <v>1078</v>
      </c>
      <c r="AS66" s="649"/>
      <c r="AT66" s="649"/>
      <c r="AU66" s="649"/>
      <c r="AV66" s="649"/>
      <c r="AW66" s="649"/>
      <c r="AX66" s="649"/>
      <c r="AY66" s="649"/>
      <c r="AZ66" s="649"/>
      <c r="BA66" s="649"/>
      <c r="BB66" s="649"/>
      <c r="BC66" s="649"/>
      <c r="BD66" s="649"/>
      <c r="BE66" s="649"/>
      <c r="BF66" s="649"/>
      <c r="BG66" s="649"/>
      <c r="BH66" s="649"/>
      <c r="BI66" s="649"/>
      <c r="BJ66" s="649"/>
      <c r="BK66" s="649"/>
      <c r="BL66" s="649"/>
      <c r="BM66" s="649"/>
      <c r="BN66" s="649"/>
      <c r="BO66" s="649"/>
      <c r="BP66" s="649"/>
      <c r="BQ66" s="649"/>
      <c r="BR66" s="11"/>
    </row>
    <row r="67" spans="1:70" s="37" customFormat="1" ht="85.5" customHeight="1">
      <c r="A67" s="629" t="s">
        <v>1315</v>
      </c>
      <c r="B67" s="630"/>
      <c r="C67" s="630"/>
      <c r="D67" s="630"/>
      <c r="E67" s="630"/>
      <c r="F67" s="630"/>
      <c r="G67" s="630"/>
      <c r="H67" s="630"/>
      <c r="I67" s="630"/>
      <c r="J67" s="630"/>
      <c r="K67" s="630"/>
      <c r="L67" s="630"/>
      <c r="M67" s="630"/>
      <c r="N67" s="630"/>
      <c r="O67" s="630"/>
      <c r="P67" s="630"/>
      <c r="Q67" s="631"/>
      <c r="R67" s="1011"/>
      <c r="S67" s="1012"/>
      <c r="T67" s="1012"/>
      <c r="U67" s="1012"/>
      <c r="V67" s="1012"/>
      <c r="W67" s="1012"/>
      <c r="X67" s="1012"/>
      <c r="Y67" s="1012"/>
      <c r="Z67" s="1012"/>
      <c r="AA67" s="1012"/>
      <c r="AB67" s="1012"/>
      <c r="AC67" s="1012"/>
      <c r="AD67" s="1012"/>
      <c r="AE67" s="1012"/>
      <c r="AF67" s="1012"/>
      <c r="AG67" s="1012"/>
      <c r="AH67" s="1012"/>
      <c r="AI67" s="1012"/>
      <c r="AJ67" s="1012"/>
      <c r="AK67" s="1012"/>
      <c r="AL67" s="1012"/>
      <c r="AM67" s="1012"/>
      <c r="AN67" s="1012"/>
      <c r="AO67" s="1012"/>
      <c r="AP67" s="1012"/>
      <c r="AQ67" s="1012"/>
      <c r="AR67" s="649" t="s">
        <v>1078</v>
      </c>
      <c r="AS67" s="649"/>
      <c r="AT67" s="649"/>
      <c r="AU67" s="649"/>
      <c r="AV67" s="649"/>
      <c r="AW67" s="649"/>
      <c r="AX67" s="649"/>
      <c r="AY67" s="649"/>
      <c r="AZ67" s="649"/>
      <c r="BA67" s="649"/>
      <c r="BB67" s="649"/>
      <c r="BC67" s="649"/>
      <c r="BD67" s="649"/>
      <c r="BE67" s="649"/>
      <c r="BF67" s="649"/>
      <c r="BG67" s="649"/>
      <c r="BH67" s="649"/>
      <c r="BI67" s="649"/>
      <c r="BJ67" s="649"/>
      <c r="BK67" s="649"/>
      <c r="BL67" s="649"/>
      <c r="BM67" s="649"/>
      <c r="BN67" s="649"/>
      <c r="BO67" s="649"/>
      <c r="BP67" s="649"/>
      <c r="BQ67" s="649"/>
      <c r="BR67" s="11"/>
    </row>
    <row r="68" spans="1:70" s="37" customFormat="1" ht="69" customHeight="1">
      <c r="A68" s="991" t="s">
        <v>254</v>
      </c>
      <c r="B68" s="991"/>
      <c r="C68" s="991"/>
      <c r="D68" s="991"/>
      <c r="E68" s="991"/>
      <c r="F68" s="991"/>
      <c r="G68" s="991"/>
      <c r="H68" s="991"/>
      <c r="I68" s="991"/>
      <c r="J68" s="991" t="s">
        <v>594</v>
      </c>
      <c r="K68" s="991"/>
      <c r="L68" s="991"/>
      <c r="M68" s="991"/>
      <c r="N68" s="991"/>
      <c r="O68" s="991"/>
      <c r="P68" s="991"/>
      <c r="Q68" s="991"/>
      <c r="R68" s="933"/>
      <c r="S68" s="933"/>
      <c r="T68" s="933"/>
      <c r="U68" s="933"/>
      <c r="V68" s="933"/>
      <c r="W68" s="933"/>
      <c r="X68" s="933"/>
      <c r="Y68" s="933"/>
      <c r="Z68" s="933"/>
      <c r="AA68" s="933"/>
      <c r="AB68" s="933"/>
      <c r="AC68" s="933"/>
      <c r="AD68" s="933"/>
      <c r="AE68" s="933"/>
      <c r="AF68" s="933"/>
      <c r="AG68" s="933"/>
      <c r="AH68" s="933"/>
      <c r="AI68" s="933"/>
      <c r="AJ68" s="933"/>
      <c r="AK68" s="933"/>
      <c r="AL68" s="933"/>
      <c r="AM68" s="933"/>
      <c r="AN68" s="933"/>
      <c r="AO68" s="933"/>
      <c r="AP68" s="933"/>
      <c r="AQ68" s="933"/>
      <c r="AR68" s="649" t="s">
        <v>290</v>
      </c>
      <c r="AS68" s="649"/>
      <c r="AT68" s="649"/>
      <c r="AU68" s="649"/>
      <c r="AV68" s="649"/>
      <c r="AW68" s="649"/>
      <c r="AX68" s="649"/>
      <c r="AY68" s="649"/>
      <c r="AZ68" s="649"/>
      <c r="BA68" s="649"/>
      <c r="BB68" s="649"/>
      <c r="BC68" s="649"/>
      <c r="BD68" s="649"/>
      <c r="BE68" s="649"/>
      <c r="BF68" s="649"/>
      <c r="BG68" s="649"/>
      <c r="BH68" s="649"/>
      <c r="BI68" s="649"/>
      <c r="BJ68" s="649"/>
      <c r="BK68" s="649"/>
      <c r="BL68" s="649"/>
      <c r="BM68" s="649"/>
      <c r="BN68" s="649"/>
      <c r="BO68" s="649"/>
      <c r="BP68" s="649"/>
      <c r="BQ68" s="649"/>
      <c r="BR68" s="11"/>
    </row>
    <row r="69" spans="1:70" s="37" customFormat="1" ht="69" customHeight="1">
      <c r="A69" s="991"/>
      <c r="B69" s="991"/>
      <c r="C69" s="991"/>
      <c r="D69" s="991"/>
      <c r="E69" s="991"/>
      <c r="F69" s="991"/>
      <c r="G69" s="991"/>
      <c r="H69" s="991"/>
      <c r="I69" s="991"/>
      <c r="J69" s="991" t="s">
        <v>332</v>
      </c>
      <c r="K69" s="991"/>
      <c r="L69" s="991"/>
      <c r="M69" s="991"/>
      <c r="N69" s="991"/>
      <c r="O69" s="991"/>
      <c r="P69" s="991"/>
      <c r="Q69" s="991"/>
      <c r="R69" s="923"/>
      <c r="S69" s="893"/>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4"/>
      <c r="AR69" s="649" t="s">
        <v>299</v>
      </c>
      <c r="AS69" s="649"/>
      <c r="AT69" s="649"/>
      <c r="AU69" s="649"/>
      <c r="AV69" s="649"/>
      <c r="AW69" s="649"/>
      <c r="AX69" s="649"/>
      <c r="AY69" s="649"/>
      <c r="AZ69" s="649"/>
      <c r="BA69" s="649"/>
      <c r="BB69" s="649"/>
      <c r="BC69" s="649"/>
      <c r="BD69" s="649"/>
      <c r="BE69" s="649"/>
      <c r="BF69" s="649"/>
      <c r="BG69" s="649"/>
      <c r="BH69" s="649"/>
      <c r="BI69" s="649"/>
      <c r="BJ69" s="649"/>
      <c r="BK69" s="649"/>
      <c r="BL69" s="649"/>
      <c r="BM69" s="649"/>
      <c r="BN69" s="649"/>
      <c r="BO69" s="649"/>
      <c r="BP69" s="649"/>
      <c r="BQ69" s="649"/>
      <c r="BR69" s="11"/>
    </row>
    <row r="70" spans="1:70" s="37" customFormat="1" ht="99.75" customHeight="1">
      <c r="A70" s="991" t="s">
        <v>394</v>
      </c>
      <c r="B70" s="991"/>
      <c r="C70" s="991"/>
      <c r="D70" s="991"/>
      <c r="E70" s="991"/>
      <c r="F70" s="991"/>
      <c r="G70" s="991"/>
      <c r="H70" s="991"/>
      <c r="I70" s="991"/>
      <c r="J70" s="984" t="s">
        <v>592</v>
      </c>
      <c r="K70" s="984"/>
      <c r="L70" s="984"/>
      <c r="M70" s="984"/>
      <c r="N70" s="984"/>
      <c r="O70" s="984"/>
      <c r="P70" s="984"/>
      <c r="Q70" s="984"/>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649" t="s">
        <v>1329</v>
      </c>
      <c r="AS70" s="649"/>
      <c r="AT70" s="649"/>
      <c r="AU70" s="649"/>
      <c r="AV70" s="649"/>
      <c r="AW70" s="649"/>
      <c r="AX70" s="649"/>
      <c r="AY70" s="649"/>
      <c r="AZ70" s="649"/>
      <c r="BA70" s="649"/>
      <c r="BB70" s="649"/>
      <c r="BC70" s="649"/>
      <c r="BD70" s="649"/>
      <c r="BE70" s="649"/>
      <c r="BF70" s="649"/>
      <c r="BG70" s="649"/>
      <c r="BH70" s="649"/>
      <c r="BI70" s="649"/>
      <c r="BJ70" s="649"/>
      <c r="BK70" s="649"/>
      <c r="BL70" s="649"/>
      <c r="BM70" s="649"/>
      <c r="BN70" s="649"/>
      <c r="BO70" s="649"/>
      <c r="BP70" s="649"/>
      <c r="BQ70" s="649"/>
      <c r="BR70" s="11"/>
    </row>
    <row r="71" spans="1:70" s="37" customFormat="1" ht="86.25" customHeight="1">
      <c r="A71" s="991"/>
      <c r="B71" s="991"/>
      <c r="C71" s="991"/>
      <c r="D71" s="991"/>
      <c r="E71" s="991"/>
      <c r="F71" s="991"/>
      <c r="G71" s="991"/>
      <c r="H71" s="991"/>
      <c r="I71" s="991"/>
      <c r="J71" s="650" t="s">
        <v>395</v>
      </c>
      <c r="K71" s="650"/>
      <c r="L71" s="650"/>
      <c r="M71" s="650"/>
      <c r="N71" s="650"/>
      <c r="O71" s="650"/>
      <c r="P71" s="650"/>
      <c r="Q71" s="650"/>
      <c r="R71" s="923"/>
      <c r="S71" s="893"/>
      <c r="T71" s="893"/>
      <c r="U71" s="893"/>
      <c r="V71" s="893"/>
      <c r="W71" s="893"/>
      <c r="X71" s="893"/>
      <c r="Y71" s="893"/>
      <c r="Z71" s="893"/>
      <c r="AA71" s="893"/>
      <c r="AB71" s="893"/>
      <c r="AC71" s="893"/>
      <c r="AD71" s="893"/>
      <c r="AE71" s="893"/>
      <c r="AF71" s="893"/>
      <c r="AG71" s="893"/>
      <c r="AH71" s="893"/>
      <c r="AI71" s="893"/>
      <c r="AJ71" s="893"/>
      <c r="AK71" s="893"/>
      <c r="AL71" s="893"/>
      <c r="AM71" s="893"/>
      <c r="AN71" s="893"/>
      <c r="AO71" s="893"/>
      <c r="AP71" s="893"/>
      <c r="AQ71" s="893"/>
      <c r="AR71" s="695" t="s">
        <v>1330</v>
      </c>
      <c r="AS71" s="695"/>
      <c r="AT71" s="695"/>
      <c r="AU71" s="695"/>
      <c r="AV71" s="695"/>
      <c r="AW71" s="695"/>
      <c r="AX71" s="695"/>
      <c r="AY71" s="695"/>
      <c r="AZ71" s="695"/>
      <c r="BA71" s="695"/>
      <c r="BB71" s="695"/>
      <c r="BC71" s="695"/>
      <c r="BD71" s="695"/>
      <c r="BE71" s="695"/>
      <c r="BF71" s="695"/>
      <c r="BG71" s="695"/>
      <c r="BH71" s="695"/>
      <c r="BI71" s="695"/>
      <c r="BJ71" s="695"/>
      <c r="BK71" s="695"/>
      <c r="BL71" s="695"/>
      <c r="BM71" s="695"/>
      <c r="BN71" s="695"/>
      <c r="BO71" s="695"/>
      <c r="BP71" s="695"/>
      <c r="BQ71" s="695"/>
      <c r="BR71" s="11"/>
    </row>
    <row r="72" spans="1:70" s="37" customFormat="1" ht="50.25" customHeight="1">
      <c r="A72" s="626" t="s">
        <v>1049</v>
      </c>
      <c r="B72" s="627"/>
      <c r="C72" s="627"/>
      <c r="D72" s="627"/>
      <c r="E72" s="627"/>
      <c r="F72" s="627"/>
      <c r="G72" s="627"/>
      <c r="H72" s="627"/>
      <c r="I72" s="627"/>
      <c r="J72" s="991" t="s">
        <v>1221</v>
      </c>
      <c r="K72" s="991"/>
      <c r="L72" s="991"/>
      <c r="M72" s="991"/>
      <c r="N72" s="991"/>
      <c r="O72" s="991"/>
      <c r="P72" s="991"/>
      <c r="Q72" s="991"/>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649" t="s">
        <v>1078</v>
      </c>
      <c r="AS72" s="649"/>
      <c r="AT72" s="649"/>
      <c r="AU72" s="649"/>
      <c r="AV72" s="649"/>
      <c r="AW72" s="649"/>
      <c r="AX72" s="649"/>
      <c r="AY72" s="649"/>
      <c r="AZ72" s="649"/>
      <c r="BA72" s="649"/>
      <c r="BB72" s="649"/>
      <c r="BC72" s="649"/>
      <c r="BD72" s="649"/>
      <c r="BE72" s="649"/>
      <c r="BF72" s="649"/>
      <c r="BG72" s="649"/>
      <c r="BH72" s="649"/>
      <c r="BI72" s="649"/>
      <c r="BJ72" s="649"/>
      <c r="BK72" s="649"/>
      <c r="BL72" s="649"/>
      <c r="BM72" s="649"/>
      <c r="BN72" s="649"/>
      <c r="BO72" s="649"/>
      <c r="BP72" s="649"/>
      <c r="BQ72" s="649"/>
      <c r="BR72" s="11"/>
    </row>
    <row r="73" spans="1:70" s="37" customFormat="1" ht="75" customHeight="1">
      <c r="A73" s="688"/>
      <c r="B73" s="689"/>
      <c r="C73" s="689"/>
      <c r="D73" s="689"/>
      <c r="E73" s="689"/>
      <c r="F73" s="689"/>
      <c r="G73" s="689"/>
      <c r="H73" s="689"/>
      <c r="I73" s="689"/>
      <c r="J73" s="991" t="s">
        <v>592</v>
      </c>
      <c r="K73" s="991"/>
      <c r="L73" s="991"/>
      <c r="M73" s="991"/>
      <c r="N73" s="991"/>
      <c r="O73" s="991"/>
      <c r="P73" s="991"/>
      <c r="Q73" s="991"/>
      <c r="R73" s="923"/>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4"/>
      <c r="AR73" s="695" t="s">
        <v>300</v>
      </c>
      <c r="AS73" s="695"/>
      <c r="AT73" s="695"/>
      <c r="AU73" s="695"/>
      <c r="AV73" s="695"/>
      <c r="AW73" s="695"/>
      <c r="AX73" s="695"/>
      <c r="AY73" s="695"/>
      <c r="AZ73" s="695"/>
      <c r="BA73" s="695"/>
      <c r="BB73" s="695"/>
      <c r="BC73" s="695"/>
      <c r="BD73" s="695"/>
      <c r="BE73" s="695"/>
      <c r="BF73" s="695"/>
      <c r="BG73" s="695"/>
      <c r="BH73" s="695"/>
      <c r="BI73" s="695"/>
      <c r="BJ73" s="695"/>
      <c r="BK73" s="695"/>
      <c r="BL73" s="695"/>
      <c r="BM73" s="695"/>
      <c r="BN73" s="695"/>
      <c r="BO73" s="695"/>
      <c r="BP73" s="695"/>
      <c r="BQ73" s="695"/>
      <c r="BR73" s="11"/>
    </row>
    <row r="74" spans="1:70" s="37" customFormat="1" ht="75" customHeight="1">
      <c r="A74" s="660"/>
      <c r="B74" s="661"/>
      <c r="C74" s="661"/>
      <c r="D74" s="661"/>
      <c r="E74" s="661"/>
      <c r="F74" s="661"/>
      <c r="G74" s="661"/>
      <c r="H74" s="661"/>
      <c r="I74" s="661"/>
      <c r="J74" s="991" t="s">
        <v>541</v>
      </c>
      <c r="K74" s="991"/>
      <c r="L74" s="991"/>
      <c r="M74" s="991"/>
      <c r="N74" s="991"/>
      <c r="O74" s="991"/>
      <c r="P74" s="991"/>
      <c r="Q74" s="991"/>
      <c r="R74" s="92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4"/>
      <c r="AR74" s="695" t="s">
        <v>1254</v>
      </c>
      <c r="AS74" s="695"/>
      <c r="AT74" s="695"/>
      <c r="AU74" s="695"/>
      <c r="AV74" s="695"/>
      <c r="AW74" s="695"/>
      <c r="AX74" s="695"/>
      <c r="AY74" s="695"/>
      <c r="AZ74" s="695"/>
      <c r="BA74" s="695"/>
      <c r="BB74" s="695"/>
      <c r="BC74" s="695"/>
      <c r="BD74" s="695"/>
      <c r="BE74" s="695"/>
      <c r="BF74" s="695"/>
      <c r="BG74" s="695"/>
      <c r="BH74" s="695"/>
      <c r="BI74" s="695"/>
      <c r="BJ74" s="695"/>
      <c r="BK74" s="695"/>
      <c r="BL74" s="695"/>
      <c r="BM74" s="695"/>
      <c r="BN74" s="695"/>
      <c r="BO74" s="695"/>
      <c r="BP74" s="695"/>
      <c r="BQ74" s="695"/>
      <c r="BR74" s="11"/>
    </row>
    <row r="75" spans="1:70" s="109" customFormat="1" ht="61.5" customHeight="1">
      <c r="A75" s="990" t="s">
        <v>1427</v>
      </c>
      <c r="B75" s="990"/>
      <c r="C75" s="990"/>
      <c r="D75" s="990"/>
      <c r="E75" s="990"/>
      <c r="F75" s="990"/>
      <c r="G75" s="990"/>
      <c r="H75" s="990"/>
      <c r="I75" s="990"/>
      <c r="J75" s="991" t="s">
        <v>1221</v>
      </c>
      <c r="K75" s="991"/>
      <c r="L75" s="991"/>
      <c r="M75" s="991"/>
      <c r="N75" s="991"/>
      <c r="O75" s="991"/>
      <c r="P75" s="991"/>
      <c r="Q75" s="991"/>
      <c r="R75" s="992"/>
      <c r="S75" s="993"/>
      <c r="T75" s="993"/>
      <c r="U75" s="993"/>
      <c r="V75" s="993"/>
      <c r="W75" s="993"/>
      <c r="X75" s="993"/>
      <c r="Y75" s="993"/>
      <c r="Z75" s="993"/>
      <c r="AA75" s="993"/>
      <c r="AB75" s="993"/>
      <c r="AC75" s="993"/>
      <c r="AD75" s="993"/>
      <c r="AE75" s="993"/>
      <c r="AF75" s="993"/>
      <c r="AG75" s="993"/>
      <c r="AH75" s="993"/>
      <c r="AI75" s="993"/>
      <c r="AJ75" s="993"/>
      <c r="AK75" s="993"/>
      <c r="AL75" s="993"/>
      <c r="AM75" s="993"/>
      <c r="AN75" s="993"/>
      <c r="AO75" s="993"/>
      <c r="AP75" s="993"/>
      <c r="AQ75" s="994"/>
      <c r="AR75" s="649" t="s">
        <v>290</v>
      </c>
      <c r="AS75" s="649"/>
      <c r="AT75" s="649"/>
      <c r="AU75" s="649"/>
      <c r="AV75" s="649"/>
      <c r="AW75" s="649"/>
      <c r="AX75" s="649"/>
      <c r="AY75" s="649"/>
      <c r="AZ75" s="649"/>
      <c r="BA75" s="649"/>
      <c r="BB75" s="649"/>
      <c r="BC75" s="649"/>
      <c r="BD75" s="649"/>
      <c r="BE75" s="649"/>
      <c r="BF75" s="649"/>
      <c r="BG75" s="649"/>
      <c r="BH75" s="649"/>
      <c r="BI75" s="649"/>
      <c r="BJ75" s="649"/>
      <c r="BK75" s="649"/>
      <c r="BL75" s="649"/>
      <c r="BM75" s="649"/>
      <c r="BN75" s="649"/>
      <c r="BO75" s="649"/>
      <c r="BP75" s="649"/>
      <c r="BQ75" s="649"/>
      <c r="BR75" s="108"/>
    </row>
    <row r="76" spans="1:69" ht="54.75" customHeight="1">
      <c r="A76" s="990"/>
      <c r="B76" s="990"/>
      <c r="C76" s="990"/>
      <c r="D76" s="990"/>
      <c r="E76" s="990"/>
      <c r="F76" s="990"/>
      <c r="G76" s="990"/>
      <c r="H76" s="990"/>
      <c r="I76" s="990"/>
      <c r="J76" s="654" t="s">
        <v>775</v>
      </c>
      <c r="K76" s="650"/>
      <c r="L76" s="650"/>
      <c r="M76" s="650"/>
      <c r="N76" s="650"/>
      <c r="O76" s="650"/>
      <c r="P76" s="650"/>
      <c r="Q76" s="650"/>
      <c r="R76" s="676"/>
      <c r="S76" s="677"/>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8"/>
      <c r="AR76" s="702" t="s">
        <v>1175</v>
      </c>
      <c r="AS76" s="703"/>
      <c r="AT76" s="703"/>
      <c r="AU76" s="703"/>
      <c r="AV76" s="703"/>
      <c r="AW76" s="703"/>
      <c r="AX76" s="703"/>
      <c r="AY76" s="703"/>
      <c r="AZ76" s="703"/>
      <c r="BA76" s="703"/>
      <c r="BB76" s="703"/>
      <c r="BC76" s="703"/>
      <c r="BD76" s="703"/>
      <c r="BE76" s="703"/>
      <c r="BF76" s="703"/>
      <c r="BG76" s="703"/>
      <c r="BH76" s="703"/>
      <c r="BI76" s="703"/>
      <c r="BJ76" s="703"/>
      <c r="BK76" s="703"/>
      <c r="BL76" s="703"/>
      <c r="BM76" s="703"/>
      <c r="BN76" s="703"/>
      <c r="BO76" s="703"/>
      <c r="BP76" s="703"/>
      <c r="BQ76" s="704"/>
    </row>
    <row r="77" spans="1:71" ht="114" customHeight="1">
      <c r="A77" s="990"/>
      <c r="B77" s="990"/>
      <c r="C77" s="990"/>
      <c r="D77" s="990"/>
      <c r="E77" s="990"/>
      <c r="F77" s="990"/>
      <c r="G77" s="990"/>
      <c r="H77" s="990"/>
      <c r="I77" s="990"/>
      <c r="J77" s="654" t="s">
        <v>783</v>
      </c>
      <c r="K77" s="650"/>
      <c r="L77" s="650"/>
      <c r="M77" s="650"/>
      <c r="N77" s="650"/>
      <c r="O77" s="650"/>
      <c r="P77" s="650"/>
      <c r="Q77" s="650"/>
      <c r="R77" s="745"/>
      <c r="S77" s="746"/>
      <c r="T77" s="746"/>
      <c r="U77" s="746"/>
      <c r="V77" s="746"/>
      <c r="W77" s="746"/>
      <c r="X77" s="746"/>
      <c r="Y77" s="746"/>
      <c r="Z77" s="746"/>
      <c r="AA77" s="746"/>
      <c r="AB77" s="746"/>
      <c r="AC77" s="746"/>
      <c r="AD77" s="746"/>
      <c r="AE77" s="746"/>
      <c r="AF77" s="746"/>
      <c r="AG77" s="746"/>
      <c r="AH77" s="746"/>
      <c r="AI77" s="746"/>
      <c r="AJ77" s="746"/>
      <c r="AK77" s="746"/>
      <c r="AL77" s="746"/>
      <c r="AM77" s="746"/>
      <c r="AN77" s="746"/>
      <c r="AO77" s="746"/>
      <c r="AP77" s="746"/>
      <c r="AQ77" s="746"/>
      <c r="AR77" s="746"/>
      <c r="AS77" s="746"/>
      <c r="AT77" s="746"/>
      <c r="AU77" s="746"/>
      <c r="AV77" s="746"/>
      <c r="AW77" s="746"/>
      <c r="AX77" s="746"/>
      <c r="AY77" s="746"/>
      <c r="AZ77" s="746"/>
      <c r="BA77" s="746"/>
      <c r="BB77" s="746"/>
      <c r="BC77" s="746"/>
      <c r="BD77" s="747"/>
      <c r="BE77" s="734" t="s">
        <v>1255</v>
      </c>
      <c r="BF77" s="735"/>
      <c r="BG77" s="735"/>
      <c r="BH77" s="735"/>
      <c r="BI77" s="735"/>
      <c r="BJ77" s="735"/>
      <c r="BK77" s="735"/>
      <c r="BL77" s="735"/>
      <c r="BM77" s="735"/>
      <c r="BN77" s="735"/>
      <c r="BO77" s="735"/>
      <c r="BP77" s="735"/>
      <c r="BQ77" s="736"/>
      <c r="BR77" s="17"/>
      <c r="BS77" s="17"/>
    </row>
    <row r="78" spans="1:71" ht="75.75" customHeight="1">
      <c r="A78" s="990"/>
      <c r="B78" s="990"/>
      <c r="C78" s="990"/>
      <c r="D78" s="990"/>
      <c r="E78" s="990"/>
      <c r="F78" s="990"/>
      <c r="G78" s="990"/>
      <c r="H78" s="990"/>
      <c r="I78" s="990"/>
      <c r="J78" s="775" t="s">
        <v>1177</v>
      </c>
      <c r="K78" s="721"/>
      <c r="L78" s="721"/>
      <c r="M78" s="721"/>
      <c r="N78" s="721"/>
      <c r="O78" s="721"/>
      <c r="P78" s="721"/>
      <c r="Q78" s="721"/>
      <c r="R78" s="737"/>
      <c r="S78" s="737"/>
      <c r="T78" s="737"/>
      <c r="U78" s="737"/>
      <c r="V78" s="737"/>
      <c r="W78" s="737"/>
      <c r="X78" s="737"/>
      <c r="Y78" s="737"/>
      <c r="Z78" s="737"/>
      <c r="AA78" s="737"/>
      <c r="AB78" s="737"/>
      <c r="AC78" s="737"/>
      <c r="AD78" s="737"/>
      <c r="AE78" s="737"/>
      <c r="AF78" s="737"/>
      <c r="AG78" s="737"/>
      <c r="AH78" s="737"/>
      <c r="AI78" s="737"/>
      <c r="AJ78" s="737"/>
      <c r="AK78" s="737"/>
      <c r="AL78" s="737"/>
      <c r="AM78" s="737"/>
      <c r="AN78" s="737"/>
      <c r="AO78" s="737"/>
      <c r="AP78" s="737"/>
      <c r="AQ78" s="737"/>
      <c r="AR78" s="738" t="s">
        <v>1262</v>
      </c>
      <c r="AS78" s="738"/>
      <c r="AT78" s="738"/>
      <c r="AU78" s="738"/>
      <c r="AV78" s="738"/>
      <c r="AW78" s="738"/>
      <c r="AX78" s="738"/>
      <c r="AY78" s="738"/>
      <c r="AZ78" s="738"/>
      <c r="BA78" s="738"/>
      <c r="BB78" s="738"/>
      <c r="BC78" s="738"/>
      <c r="BD78" s="738"/>
      <c r="BE78" s="738"/>
      <c r="BF78" s="738"/>
      <c r="BG78" s="738"/>
      <c r="BH78" s="738"/>
      <c r="BI78" s="738"/>
      <c r="BJ78" s="738"/>
      <c r="BK78" s="738"/>
      <c r="BL78" s="738"/>
      <c r="BM78" s="738"/>
      <c r="BN78" s="738"/>
      <c r="BO78" s="738"/>
      <c r="BP78" s="738"/>
      <c r="BQ78" s="738"/>
      <c r="BR78" s="17"/>
      <c r="BS78" s="17"/>
    </row>
    <row r="79" spans="1:69" ht="64.5" customHeight="1">
      <c r="A79" s="1002" t="s">
        <v>981</v>
      </c>
      <c r="B79" s="1031"/>
      <c r="C79" s="1031"/>
      <c r="D79" s="1031"/>
      <c r="E79" s="1031"/>
      <c r="F79" s="1031"/>
      <c r="G79" s="1031"/>
      <c r="H79" s="1031"/>
      <c r="I79" s="1032"/>
      <c r="J79" s="995" t="s">
        <v>446</v>
      </c>
      <c r="K79" s="996"/>
      <c r="L79" s="996"/>
      <c r="M79" s="996"/>
      <c r="N79" s="996"/>
      <c r="O79" s="996"/>
      <c r="P79" s="996"/>
      <c r="Q79" s="99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7"/>
      <c r="AP79" s="737"/>
      <c r="AQ79" s="737"/>
      <c r="AR79" s="695" t="s">
        <v>1078</v>
      </c>
      <c r="AS79" s="695"/>
      <c r="AT79" s="695"/>
      <c r="AU79" s="695"/>
      <c r="AV79" s="695"/>
      <c r="AW79" s="695"/>
      <c r="AX79" s="695"/>
      <c r="AY79" s="695"/>
      <c r="AZ79" s="695"/>
      <c r="BA79" s="695"/>
      <c r="BB79" s="695"/>
      <c r="BC79" s="695"/>
      <c r="BD79" s="695"/>
      <c r="BE79" s="695"/>
      <c r="BF79" s="695"/>
      <c r="BG79" s="695"/>
      <c r="BH79" s="695"/>
      <c r="BI79" s="695"/>
      <c r="BJ79" s="695"/>
      <c r="BK79" s="695"/>
      <c r="BL79" s="695"/>
      <c r="BM79" s="695"/>
      <c r="BN79" s="695"/>
      <c r="BO79" s="695"/>
      <c r="BP79" s="695"/>
      <c r="BQ79" s="695"/>
    </row>
    <row r="80" spans="1:69" ht="64.5" customHeight="1">
      <c r="A80" s="1033"/>
      <c r="B80" s="1034"/>
      <c r="C80" s="1034"/>
      <c r="D80" s="1034"/>
      <c r="E80" s="1034"/>
      <c r="F80" s="1034"/>
      <c r="G80" s="1034"/>
      <c r="H80" s="1034"/>
      <c r="I80" s="1035"/>
      <c r="J80" s="998"/>
      <c r="K80" s="999"/>
      <c r="L80" s="999"/>
      <c r="M80" s="999"/>
      <c r="N80" s="999"/>
      <c r="O80" s="999"/>
      <c r="P80" s="999"/>
      <c r="Q80" s="1000"/>
      <c r="R80" s="676"/>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8"/>
      <c r="AR80" s="695" t="s">
        <v>294</v>
      </c>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row>
    <row r="81" spans="1:69" ht="64.5" customHeight="1">
      <c r="A81" s="1033"/>
      <c r="B81" s="1034"/>
      <c r="C81" s="1034"/>
      <c r="D81" s="1034"/>
      <c r="E81" s="1034"/>
      <c r="F81" s="1034"/>
      <c r="G81" s="1034"/>
      <c r="H81" s="1034"/>
      <c r="I81" s="1035"/>
      <c r="J81" s="995" t="s">
        <v>445</v>
      </c>
      <c r="K81" s="996"/>
      <c r="L81" s="996"/>
      <c r="M81" s="996"/>
      <c r="N81" s="996"/>
      <c r="O81" s="996"/>
      <c r="P81" s="996"/>
      <c r="Q81" s="997"/>
      <c r="R81" s="989">
        <f>IF(ISERROR(VLOOKUP(R79,A139:I146,9,FALSE)),"",VLOOKUP(R79,A139:I146,9,FALSE))</f>
      </c>
      <c r="S81" s="989"/>
      <c r="T81" s="989"/>
      <c r="U81" s="989"/>
      <c r="V81" s="989"/>
      <c r="W81" s="989"/>
      <c r="X81" s="989"/>
      <c r="Y81" s="989"/>
      <c r="Z81" s="989"/>
      <c r="AA81" s="989"/>
      <c r="AB81" s="989"/>
      <c r="AC81" s="989"/>
      <c r="AD81" s="989"/>
      <c r="AE81" s="989"/>
      <c r="AF81" s="989"/>
      <c r="AG81" s="989"/>
      <c r="AH81" s="989"/>
      <c r="AI81" s="989"/>
      <c r="AJ81" s="989"/>
      <c r="AK81" s="989"/>
      <c r="AL81" s="989"/>
      <c r="AM81" s="989"/>
      <c r="AN81" s="989"/>
      <c r="AO81" s="989"/>
      <c r="AP81" s="989"/>
      <c r="AQ81" s="989"/>
      <c r="AR81" s="695" t="s">
        <v>1150</v>
      </c>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row>
    <row r="82" spans="1:69" ht="64.5" customHeight="1">
      <c r="A82" s="1033"/>
      <c r="B82" s="1034"/>
      <c r="C82" s="1034"/>
      <c r="D82" s="1034"/>
      <c r="E82" s="1034"/>
      <c r="F82" s="1034"/>
      <c r="G82" s="1034"/>
      <c r="H82" s="1034"/>
      <c r="I82" s="1035"/>
      <c r="J82" s="998"/>
      <c r="K82" s="999"/>
      <c r="L82" s="999"/>
      <c r="M82" s="999"/>
      <c r="N82" s="999"/>
      <c r="O82" s="999"/>
      <c r="P82" s="999"/>
      <c r="Q82" s="1000"/>
      <c r="R82" s="676"/>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8"/>
      <c r="AR82" s="679" t="s">
        <v>295</v>
      </c>
      <c r="AS82" s="680"/>
      <c r="AT82" s="680"/>
      <c r="AU82" s="680"/>
      <c r="AV82" s="680"/>
      <c r="AW82" s="680"/>
      <c r="AX82" s="680"/>
      <c r="AY82" s="680"/>
      <c r="AZ82" s="680"/>
      <c r="BA82" s="680"/>
      <c r="BB82" s="680"/>
      <c r="BC82" s="680"/>
      <c r="BD82" s="680"/>
      <c r="BE82" s="680"/>
      <c r="BF82" s="680"/>
      <c r="BG82" s="680"/>
      <c r="BH82" s="680"/>
      <c r="BI82" s="680"/>
      <c r="BJ82" s="680"/>
      <c r="BK82" s="680"/>
      <c r="BL82" s="680"/>
      <c r="BM82" s="680"/>
      <c r="BN82" s="680"/>
      <c r="BO82" s="680"/>
      <c r="BP82" s="680"/>
      <c r="BQ82" s="681"/>
    </row>
    <row r="83" spans="1:69" ht="64.5" customHeight="1">
      <c r="A83" s="1033"/>
      <c r="B83" s="1034"/>
      <c r="C83" s="1034"/>
      <c r="D83" s="1034"/>
      <c r="E83" s="1034"/>
      <c r="F83" s="1034"/>
      <c r="G83" s="1034"/>
      <c r="H83" s="1034"/>
      <c r="I83" s="1035"/>
      <c r="J83" s="995" t="s">
        <v>982</v>
      </c>
      <c r="K83" s="996"/>
      <c r="L83" s="996"/>
      <c r="M83" s="996"/>
      <c r="N83" s="996"/>
      <c r="O83" s="996"/>
      <c r="P83" s="996"/>
      <c r="Q83" s="99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695" t="s">
        <v>185</v>
      </c>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row>
    <row r="84" spans="1:69" ht="64.5" customHeight="1">
      <c r="A84" s="1033"/>
      <c r="B84" s="1034"/>
      <c r="C84" s="1034"/>
      <c r="D84" s="1034"/>
      <c r="E84" s="1034"/>
      <c r="F84" s="1034"/>
      <c r="G84" s="1034"/>
      <c r="H84" s="1034"/>
      <c r="I84" s="1035"/>
      <c r="J84" s="998"/>
      <c r="K84" s="999"/>
      <c r="L84" s="999"/>
      <c r="M84" s="999"/>
      <c r="N84" s="999"/>
      <c r="O84" s="999"/>
      <c r="P84" s="999"/>
      <c r="Q84" s="1000"/>
      <c r="R84" s="676"/>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8"/>
      <c r="AR84" s="695" t="s">
        <v>296</v>
      </c>
      <c r="AS84" s="695"/>
      <c r="AT84" s="695"/>
      <c r="AU84" s="695"/>
      <c r="AV84" s="695"/>
      <c r="AW84" s="695"/>
      <c r="AX84" s="695"/>
      <c r="AY84" s="695"/>
      <c r="AZ84" s="695"/>
      <c r="BA84" s="695"/>
      <c r="BB84" s="695"/>
      <c r="BC84" s="695"/>
      <c r="BD84" s="695"/>
      <c r="BE84" s="695"/>
      <c r="BF84" s="695"/>
      <c r="BG84" s="695"/>
      <c r="BH84" s="695"/>
      <c r="BI84" s="695"/>
      <c r="BJ84" s="695"/>
      <c r="BK84" s="695"/>
      <c r="BL84" s="695"/>
      <c r="BM84" s="695"/>
      <c r="BN84" s="695"/>
      <c r="BO84" s="695"/>
      <c r="BP84" s="695"/>
      <c r="BQ84" s="695"/>
    </row>
    <row r="85" spans="1:69" ht="64.5" customHeight="1">
      <c r="A85" s="1033"/>
      <c r="B85" s="1034"/>
      <c r="C85" s="1034"/>
      <c r="D85" s="1034"/>
      <c r="E85" s="1034"/>
      <c r="F85" s="1034"/>
      <c r="G85" s="1034"/>
      <c r="H85" s="1034"/>
      <c r="I85" s="1035"/>
      <c r="J85" s="995" t="s">
        <v>983</v>
      </c>
      <c r="K85" s="996"/>
      <c r="L85" s="996"/>
      <c r="M85" s="996"/>
      <c r="N85" s="996"/>
      <c r="O85" s="996"/>
      <c r="P85" s="996"/>
      <c r="Q85" s="997"/>
      <c r="R85" s="989">
        <f>IF(ISERROR(VLOOKUP(R83,A150:I178,9,FALSE)),"",VLOOKUP(R83,A150:I178,9,FALSE))</f>
      </c>
      <c r="S85" s="989"/>
      <c r="T85" s="989"/>
      <c r="U85" s="989"/>
      <c r="V85" s="989"/>
      <c r="W85" s="989"/>
      <c r="X85" s="989"/>
      <c r="Y85" s="989"/>
      <c r="Z85" s="989"/>
      <c r="AA85" s="989"/>
      <c r="AB85" s="989"/>
      <c r="AC85" s="989"/>
      <c r="AD85" s="989"/>
      <c r="AE85" s="989"/>
      <c r="AF85" s="989"/>
      <c r="AG85" s="989"/>
      <c r="AH85" s="989"/>
      <c r="AI85" s="989"/>
      <c r="AJ85" s="989"/>
      <c r="AK85" s="989"/>
      <c r="AL85" s="989"/>
      <c r="AM85" s="989"/>
      <c r="AN85" s="989"/>
      <c r="AO85" s="989"/>
      <c r="AP85" s="989"/>
      <c r="AQ85" s="989"/>
      <c r="AR85" s="679" t="s">
        <v>75</v>
      </c>
      <c r="AS85" s="680"/>
      <c r="AT85" s="680"/>
      <c r="AU85" s="680"/>
      <c r="AV85" s="680"/>
      <c r="AW85" s="680"/>
      <c r="AX85" s="680"/>
      <c r="AY85" s="680"/>
      <c r="AZ85" s="680"/>
      <c r="BA85" s="680"/>
      <c r="BB85" s="680"/>
      <c r="BC85" s="680"/>
      <c r="BD85" s="680"/>
      <c r="BE85" s="680"/>
      <c r="BF85" s="680"/>
      <c r="BG85" s="680"/>
      <c r="BH85" s="680"/>
      <c r="BI85" s="680"/>
      <c r="BJ85" s="680"/>
      <c r="BK85" s="680"/>
      <c r="BL85" s="680"/>
      <c r="BM85" s="680"/>
      <c r="BN85" s="680"/>
      <c r="BO85" s="680"/>
      <c r="BP85" s="680"/>
      <c r="BQ85" s="681"/>
    </row>
    <row r="86" spans="1:69" ht="64.5" customHeight="1">
      <c r="A86" s="1036"/>
      <c r="B86" s="1037"/>
      <c r="C86" s="1037"/>
      <c r="D86" s="1037"/>
      <c r="E86" s="1037"/>
      <c r="F86" s="1037"/>
      <c r="G86" s="1037"/>
      <c r="H86" s="1037"/>
      <c r="I86" s="1038"/>
      <c r="J86" s="998"/>
      <c r="K86" s="999"/>
      <c r="L86" s="999"/>
      <c r="M86" s="999"/>
      <c r="N86" s="999"/>
      <c r="O86" s="999"/>
      <c r="P86" s="999"/>
      <c r="Q86" s="1000"/>
      <c r="R86" s="676"/>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8"/>
      <c r="AR86" s="679" t="s">
        <v>297</v>
      </c>
      <c r="AS86" s="680"/>
      <c r="AT86" s="680"/>
      <c r="AU86" s="680"/>
      <c r="AV86" s="680"/>
      <c r="AW86" s="680"/>
      <c r="AX86" s="680"/>
      <c r="AY86" s="680"/>
      <c r="AZ86" s="680"/>
      <c r="BA86" s="680"/>
      <c r="BB86" s="680"/>
      <c r="BC86" s="680"/>
      <c r="BD86" s="680"/>
      <c r="BE86" s="680"/>
      <c r="BF86" s="680"/>
      <c r="BG86" s="680"/>
      <c r="BH86" s="680"/>
      <c r="BI86" s="680"/>
      <c r="BJ86" s="680"/>
      <c r="BK86" s="680"/>
      <c r="BL86" s="680"/>
      <c r="BM86" s="680"/>
      <c r="BN86" s="680"/>
      <c r="BO86" s="680"/>
      <c r="BP86" s="680"/>
      <c r="BQ86" s="681"/>
    </row>
    <row r="87" spans="1:77" s="5" customFormat="1" ht="62.25" customHeight="1">
      <c r="A87" s="693" t="s">
        <v>1430</v>
      </c>
      <c r="B87" s="693"/>
      <c r="C87" s="693"/>
      <c r="D87" s="693"/>
      <c r="E87" s="693"/>
      <c r="F87" s="693"/>
      <c r="G87" s="693"/>
      <c r="H87" s="693"/>
      <c r="I87" s="693"/>
      <c r="J87" s="693"/>
      <c r="K87" s="693"/>
      <c r="L87" s="693"/>
      <c r="M87" s="693"/>
      <c r="N87" s="693"/>
      <c r="O87" s="693"/>
      <c r="P87" s="693"/>
      <c r="Q87" s="693"/>
      <c r="R87" s="731"/>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679" t="s">
        <v>1035</v>
      </c>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1"/>
      <c r="BR87" s="1"/>
      <c r="BS87" s="1"/>
      <c r="BT87" s="1"/>
      <c r="BU87" s="1"/>
      <c r="BV87" s="1"/>
      <c r="BW87" s="1"/>
      <c r="BX87" s="1"/>
      <c r="BY87" s="1"/>
    </row>
    <row r="88" spans="1:69" ht="73.5" customHeight="1">
      <c r="A88" s="655" t="s">
        <v>1211</v>
      </c>
      <c r="B88" s="655"/>
      <c r="C88" s="655"/>
      <c r="D88" s="655"/>
      <c r="E88" s="655"/>
      <c r="F88" s="655"/>
      <c r="G88" s="655"/>
      <c r="H88" s="655"/>
      <c r="I88" s="655"/>
      <c r="J88" s="655"/>
      <c r="K88" s="655"/>
      <c r="L88" s="655"/>
      <c r="M88" s="655"/>
      <c r="N88" s="655"/>
      <c r="O88" s="655"/>
      <c r="P88" s="655"/>
      <c r="Q88" s="655"/>
      <c r="R88" s="676"/>
      <c r="S88" s="677"/>
      <c r="T88" s="677"/>
      <c r="U88" s="677"/>
      <c r="V88" s="677"/>
      <c r="W88" s="677"/>
      <c r="X88" s="677"/>
      <c r="Y88" s="677"/>
      <c r="Z88" s="677"/>
      <c r="AA88" s="677"/>
      <c r="AB88" s="677"/>
      <c r="AC88" s="677"/>
      <c r="AD88" s="677"/>
      <c r="AE88" s="677"/>
      <c r="AF88" s="677"/>
      <c r="AG88" s="677"/>
      <c r="AH88" s="677"/>
      <c r="AI88" s="677"/>
      <c r="AJ88" s="677"/>
      <c r="AK88" s="677"/>
      <c r="AL88" s="677"/>
      <c r="AM88" s="677"/>
      <c r="AN88" s="677"/>
      <c r="AO88" s="677"/>
      <c r="AP88" s="677"/>
      <c r="AQ88" s="677"/>
      <c r="AR88" s="679" t="s">
        <v>1035</v>
      </c>
      <c r="AS88" s="680"/>
      <c r="AT88" s="680"/>
      <c r="AU88" s="680"/>
      <c r="AV88" s="680"/>
      <c r="AW88" s="680"/>
      <c r="AX88" s="680"/>
      <c r="AY88" s="680"/>
      <c r="AZ88" s="680"/>
      <c r="BA88" s="680"/>
      <c r="BB88" s="680"/>
      <c r="BC88" s="680"/>
      <c r="BD88" s="680"/>
      <c r="BE88" s="680"/>
      <c r="BF88" s="680"/>
      <c r="BG88" s="680"/>
      <c r="BH88" s="680"/>
      <c r="BI88" s="680"/>
      <c r="BJ88" s="680"/>
      <c r="BK88" s="680"/>
      <c r="BL88" s="680"/>
      <c r="BM88" s="680"/>
      <c r="BN88" s="680"/>
      <c r="BO88" s="680"/>
      <c r="BP88" s="680"/>
      <c r="BQ88" s="681"/>
    </row>
    <row r="89" spans="1:69" ht="108" customHeight="1">
      <c r="A89" s="693" t="s">
        <v>471</v>
      </c>
      <c r="B89" s="693"/>
      <c r="C89" s="693"/>
      <c r="D89" s="693"/>
      <c r="E89" s="693"/>
      <c r="F89" s="693"/>
      <c r="G89" s="693"/>
      <c r="H89" s="693"/>
      <c r="I89" s="693"/>
      <c r="J89" s="693"/>
      <c r="K89" s="693"/>
      <c r="L89" s="693"/>
      <c r="M89" s="693"/>
      <c r="N89" s="693"/>
      <c r="O89" s="693"/>
      <c r="P89" s="693"/>
      <c r="Q89" s="693"/>
      <c r="R89" s="728"/>
      <c r="S89" s="729"/>
      <c r="T89" s="729"/>
      <c r="U89" s="729"/>
      <c r="V89" s="729"/>
      <c r="W89" s="729"/>
      <c r="X89" s="729"/>
      <c r="Y89" s="729"/>
      <c r="Z89" s="729"/>
      <c r="AA89" s="729"/>
      <c r="AB89" s="729"/>
      <c r="AC89" s="729"/>
      <c r="AD89" s="729"/>
      <c r="AE89" s="729"/>
      <c r="AF89" s="729"/>
      <c r="AG89" s="729"/>
      <c r="AH89" s="729"/>
      <c r="AI89" s="729"/>
      <c r="AJ89" s="729"/>
      <c r="AK89" s="729"/>
      <c r="AL89" s="729"/>
      <c r="AM89" s="729"/>
      <c r="AN89" s="729"/>
      <c r="AO89" s="729"/>
      <c r="AP89" s="729"/>
      <c r="AQ89" s="729"/>
      <c r="AR89" s="695" t="s">
        <v>298</v>
      </c>
      <c r="AS89" s="695"/>
      <c r="AT89" s="695"/>
      <c r="AU89" s="695"/>
      <c r="AV89" s="695"/>
      <c r="AW89" s="695"/>
      <c r="AX89" s="695"/>
      <c r="AY89" s="695"/>
      <c r="AZ89" s="695"/>
      <c r="BA89" s="695"/>
      <c r="BB89" s="695"/>
      <c r="BC89" s="695"/>
      <c r="BD89" s="695"/>
      <c r="BE89" s="695"/>
      <c r="BF89" s="695"/>
      <c r="BG89" s="695"/>
      <c r="BH89" s="695"/>
      <c r="BI89" s="695"/>
      <c r="BJ89" s="695"/>
      <c r="BK89" s="695"/>
      <c r="BL89" s="695"/>
      <c r="BM89" s="695"/>
      <c r="BN89" s="695"/>
      <c r="BO89" s="695"/>
      <c r="BP89" s="695"/>
      <c r="BQ89" s="695"/>
    </row>
    <row r="90" spans="1:70" s="37" customFormat="1" ht="20.25" customHeight="1">
      <c r="A90" s="31"/>
      <c r="B90" s="32"/>
      <c r="C90" s="32"/>
      <c r="D90" s="32"/>
      <c r="E90" s="32"/>
      <c r="F90" s="32"/>
      <c r="G90" s="32"/>
      <c r="H90" s="32"/>
      <c r="I90" s="32"/>
      <c r="J90" s="32"/>
      <c r="K90" s="32"/>
      <c r="L90" s="32"/>
      <c r="M90" s="32"/>
      <c r="N90" s="32"/>
      <c r="O90" s="32"/>
      <c r="P90" s="32"/>
      <c r="Q90" s="32"/>
      <c r="R90" s="33"/>
      <c r="S90" s="33"/>
      <c r="T90" s="33"/>
      <c r="U90" s="33"/>
      <c r="V90" s="33"/>
      <c r="W90" s="33"/>
      <c r="X90" s="33"/>
      <c r="Y90" s="33"/>
      <c r="Z90" s="33"/>
      <c r="AA90" s="33"/>
      <c r="AB90" s="33"/>
      <c r="AC90" s="33"/>
      <c r="AD90" s="33"/>
      <c r="AE90" s="33"/>
      <c r="AF90" s="33"/>
      <c r="AG90" s="33"/>
      <c r="AH90" s="33"/>
      <c r="AI90" s="33"/>
      <c r="AJ90" s="33"/>
      <c r="AK90" s="33"/>
      <c r="AL90" s="33"/>
      <c r="AM90" s="33"/>
      <c r="AN90" s="34"/>
      <c r="AO90" s="34"/>
      <c r="AP90" s="34"/>
      <c r="AQ90" s="34"/>
      <c r="AR90" s="35"/>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1"/>
    </row>
    <row r="91" spans="74:75" ht="18" customHeight="1">
      <c r="BV91" s="23"/>
      <c r="BW91" s="4"/>
    </row>
    <row r="92" spans="74:75" ht="18" customHeight="1">
      <c r="BV92" s="23"/>
      <c r="BW92" s="4"/>
    </row>
    <row r="93" spans="4:75" ht="18" customHeight="1">
      <c r="D93" s="974"/>
      <c r="E93" s="975"/>
      <c r="F93" s="975"/>
      <c r="G93" s="975"/>
      <c r="H93" s="975"/>
      <c r="I93" s="975"/>
      <c r="J93" s="975"/>
      <c r="K93" s="975"/>
      <c r="L93" s="975"/>
      <c r="M93" s="975"/>
      <c r="N93" s="975"/>
      <c r="O93" s="975"/>
      <c r="P93" s="975"/>
      <c r="Q93" s="975"/>
      <c r="R93" s="975"/>
      <c r="S93" s="975"/>
      <c r="T93" s="975"/>
      <c r="U93" s="975"/>
      <c r="V93" s="975"/>
      <c r="W93" s="975"/>
      <c r="X93" s="975"/>
      <c r="Y93" s="975"/>
      <c r="Z93" s="975"/>
      <c r="AA93" s="975"/>
      <c r="AB93" s="975"/>
      <c r="AC93" s="975"/>
      <c r="AD93" s="975"/>
      <c r="AE93" s="975"/>
      <c r="AF93" s="975"/>
      <c r="AG93" s="975"/>
      <c r="AH93" s="975"/>
      <c r="AI93" s="975"/>
      <c r="AJ93" s="975"/>
      <c r="AK93" s="975"/>
      <c r="AL93" s="975"/>
      <c r="AM93" s="975"/>
      <c r="AN93" s="975"/>
      <c r="AO93" s="975"/>
      <c r="AP93" s="975"/>
      <c r="AQ93" s="975"/>
      <c r="AR93" s="975"/>
      <c r="AS93" s="975"/>
      <c r="AT93" s="975"/>
      <c r="AU93" s="975"/>
      <c r="AV93" s="975"/>
      <c r="AW93" s="975"/>
      <c r="AX93" s="975"/>
      <c r="AY93" s="975"/>
      <c r="AZ93" s="975"/>
      <c r="BA93" s="975"/>
      <c r="BB93" s="975"/>
      <c r="BC93" s="975"/>
      <c r="BD93" s="975"/>
      <c r="BE93" s="975"/>
      <c r="BF93" s="975"/>
      <c r="BG93" s="975"/>
      <c r="BH93" s="975"/>
      <c r="BI93" s="975"/>
      <c r="BJ93" s="975"/>
      <c r="BK93" s="975"/>
      <c r="BL93" s="975"/>
      <c r="BM93" s="975"/>
      <c r="BN93" s="975"/>
      <c r="BO93" s="975"/>
      <c r="BU93" s="4"/>
      <c r="BV93" s="23"/>
      <c r="BW93" s="4"/>
    </row>
    <row r="94" spans="73:75" ht="18" customHeight="1">
      <c r="BU94" s="4"/>
      <c r="BV94" s="23"/>
      <c r="BW94" s="4"/>
    </row>
    <row r="95" spans="73:75" ht="21.75" customHeight="1">
      <c r="BU95" s="4"/>
      <c r="BV95" s="23"/>
      <c r="BW95" s="4"/>
    </row>
    <row r="96" spans="73:75" ht="18" customHeight="1">
      <c r="BU96" s="4"/>
      <c r="BV96" s="23"/>
      <c r="BW96" s="4"/>
    </row>
    <row r="97" spans="1:75" ht="13.5" customHeight="1" hidden="1">
      <c r="A97" s="18" t="s">
        <v>979</v>
      </c>
      <c r="BU97" s="4"/>
      <c r="BV97" s="23"/>
      <c r="BW97" s="4"/>
    </row>
    <row r="98" spans="1:75" ht="16.5" customHeight="1" hidden="1">
      <c r="A98" s="18" t="s">
        <v>980</v>
      </c>
      <c r="AI98" s="42"/>
      <c r="BU98" s="4"/>
      <c r="BV98" s="4"/>
      <c r="BW98" s="4"/>
    </row>
    <row r="99" spans="1:75" s="18" customFormat="1" ht="18.75" customHeight="1" hidden="1">
      <c r="A99" s="18" t="s">
        <v>1273</v>
      </c>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0:75" s="18" customFormat="1" ht="12.75" customHeight="1" hidden="1">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ht="14.25" customHeight="1" hidden="1">
      <c r="A101" s="16" t="s">
        <v>1326</v>
      </c>
      <c r="BU101" s="4"/>
      <c r="BV101" s="4"/>
      <c r="BW101" s="4"/>
    </row>
    <row r="102" spans="1:75" ht="14.25" customHeight="1" hidden="1">
      <c r="A102" s="16" t="s">
        <v>397</v>
      </c>
      <c r="BU102" s="4"/>
      <c r="BV102" s="4"/>
      <c r="BW102" s="4"/>
    </row>
    <row r="103" spans="1:75" ht="14.25" customHeight="1" hidden="1">
      <c r="A103" s="16"/>
      <c r="BU103" s="4"/>
      <c r="BV103" s="4"/>
      <c r="BW103" s="4"/>
    </row>
    <row r="104" spans="1:75" ht="14.25" customHeight="1" hidden="1">
      <c r="A104" s="16" t="s">
        <v>1418</v>
      </c>
      <c r="BU104" s="4"/>
      <c r="BV104" s="4"/>
      <c r="BW104" s="4"/>
    </row>
    <row r="105" spans="1:75" ht="14.25" customHeight="1" hidden="1">
      <c r="A105" s="18" t="s">
        <v>1416</v>
      </c>
      <c r="BU105" s="4"/>
      <c r="BV105" s="4"/>
      <c r="BW105" s="4"/>
    </row>
    <row r="106" spans="1:75" ht="14.25" customHeight="1" hidden="1">
      <c r="A106" s="18" t="s">
        <v>1417</v>
      </c>
      <c r="BU106" s="4"/>
      <c r="BV106" s="4"/>
      <c r="BW106" s="4"/>
    </row>
    <row r="107" ht="14.25" customHeight="1" hidden="1">
      <c r="A107" s="18"/>
    </row>
    <row r="108" ht="14.25" customHeight="1" hidden="1">
      <c r="A108" s="18" t="s">
        <v>1439</v>
      </c>
    </row>
    <row r="109" ht="14.25" customHeight="1" hidden="1">
      <c r="A109" s="18" t="s">
        <v>1440</v>
      </c>
    </row>
    <row r="110" ht="14.25" customHeight="1" hidden="1">
      <c r="A110" s="18" t="s">
        <v>468</v>
      </c>
    </row>
    <row r="111" ht="14.25" customHeight="1" hidden="1">
      <c r="A111" s="18"/>
    </row>
    <row r="112" ht="14.25" customHeight="1" hidden="1">
      <c r="A112" s="18" t="s">
        <v>391</v>
      </c>
    </row>
    <row r="113" spans="1:18" ht="14.25" customHeight="1" hidden="1">
      <c r="A113" s="299" t="s">
        <v>392</v>
      </c>
      <c r="B113" s="79"/>
      <c r="C113" s="79"/>
      <c r="D113" s="79"/>
      <c r="E113" s="79"/>
      <c r="F113" s="79"/>
      <c r="G113" s="79"/>
      <c r="H113" s="132"/>
      <c r="I113" s="79"/>
      <c r="J113" s="86"/>
      <c r="K113" s="86"/>
      <c r="L113" s="86"/>
      <c r="M113" s="86"/>
      <c r="N113" s="86"/>
      <c r="O113" s="86"/>
      <c r="P113" s="86"/>
      <c r="Q113" s="86"/>
      <c r="R113" s="87"/>
    </row>
    <row r="114" spans="1:18" ht="14.25" customHeight="1" hidden="1">
      <c r="A114" s="299" t="s">
        <v>393</v>
      </c>
      <c r="B114" s="79"/>
      <c r="C114" s="79"/>
      <c r="D114" s="79"/>
      <c r="E114" s="79"/>
      <c r="F114" s="79"/>
      <c r="G114" s="79"/>
      <c r="H114" s="132"/>
      <c r="I114" s="300" t="s">
        <v>255</v>
      </c>
      <c r="J114" s="86"/>
      <c r="K114" s="86"/>
      <c r="L114" s="86"/>
      <c r="M114" s="86"/>
      <c r="N114" s="86"/>
      <c r="O114" s="86"/>
      <c r="P114" s="86"/>
      <c r="Q114" s="86"/>
      <c r="R114" s="87"/>
    </row>
    <row r="115" spans="1:18" ht="14.25" customHeight="1" hidden="1">
      <c r="A115" s="299" t="s">
        <v>370</v>
      </c>
      <c r="B115" s="79"/>
      <c r="C115" s="79"/>
      <c r="D115" s="79"/>
      <c r="E115" s="79"/>
      <c r="F115" s="79"/>
      <c r="G115" s="79"/>
      <c r="H115" s="132"/>
      <c r="I115" s="300" t="s">
        <v>255</v>
      </c>
      <c r="J115" s="86"/>
      <c r="K115" s="86"/>
      <c r="L115" s="86"/>
      <c r="M115" s="86"/>
      <c r="N115" s="86"/>
      <c r="O115" s="86"/>
      <c r="P115" s="86"/>
      <c r="Q115" s="86"/>
      <c r="R115" s="87"/>
    </row>
    <row r="116" ht="14.25" customHeight="1" hidden="1">
      <c r="A116" s="18"/>
    </row>
    <row r="117" ht="14.25" customHeight="1" hidden="1">
      <c r="A117" s="18" t="s">
        <v>1312</v>
      </c>
    </row>
    <row r="118" ht="14.25" customHeight="1" hidden="1">
      <c r="A118" s="18" t="s">
        <v>1313</v>
      </c>
    </row>
    <row r="119" ht="14.25" customHeight="1" hidden="1">
      <c r="A119" s="18" t="s">
        <v>1314</v>
      </c>
    </row>
    <row r="120" ht="14.25" customHeight="1" hidden="1"/>
    <row r="121" ht="14.25" customHeight="1" hidden="1">
      <c r="A121" s="18"/>
    </row>
    <row r="122" ht="14.25" customHeight="1" hidden="1">
      <c r="A122" s="89" t="s">
        <v>1043</v>
      </c>
    </row>
    <row r="123" ht="14.25" customHeight="1" hidden="1">
      <c r="A123" s="89" t="s">
        <v>1041</v>
      </c>
    </row>
    <row r="124" ht="14.25" customHeight="1" hidden="1">
      <c r="A124" s="89" t="s">
        <v>376</v>
      </c>
    </row>
    <row r="125" ht="14.25" customHeight="1" hidden="1">
      <c r="A125" s="89"/>
    </row>
    <row r="126" ht="14.25" customHeight="1" hidden="1">
      <c r="A126" s="89" t="s">
        <v>1042</v>
      </c>
    </row>
    <row r="127" ht="14.25" customHeight="1" hidden="1">
      <c r="A127" s="89" t="s">
        <v>126</v>
      </c>
    </row>
    <row r="128" ht="14.25" customHeight="1" hidden="1">
      <c r="A128" s="89" t="s">
        <v>373</v>
      </c>
    </row>
    <row r="129" ht="14.25" customHeight="1" hidden="1">
      <c r="A129" s="89"/>
    </row>
    <row r="130" ht="14.25" customHeight="1" hidden="1"/>
    <row r="131" ht="14.25" customHeight="1" hidden="1">
      <c r="A131" s="89" t="s">
        <v>1327</v>
      </c>
    </row>
    <row r="132" ht="14.25" customHeight="1" hidden="1">
      <c r="A132" s="89" t="s">
        <v>583</v>
      </c>
    </row>
    <row r="133" ht="14.25" customHeight="1" hidden="1">
      <c r="A133" s="89" t="s">
        <v>373</v>
      </c>
    </row>
    <row r="134" ht="14.25" customHeight="1" hidden="1">
      <c r="A134" s="89" t="s">
        <v>374</v>
      </c>
    </row>
    <row r="135" ht="14.25" customHeight="1" hidden="1">
      <c r="A135" s="89" t="s">
        <v>375</v>
      </c>
    </row>
    <row r="136" ht="14.25" customHeight="1" hidden="1"/>
    <row r="137" ht="14.25" customHeight="1" hidden="1"/>
    <row r="138" ht="18" customHeight="1" hidden="1">
      <c r="A138" s="18" t="s">
        <v>972</v>
      </c>
    </row>
    <row r="139" spans="1:20" ht="18" customHeight="1" hidden="1">
      <c r="A139" s="134" t="s">
        <v>655</v>
      </c>
      <c r="B139" s="79"/>
      <c r="C139" s="79"/>
      <c r="D139" s="79"/>
      <c r="E139" s="79"/>
      <c r="F139" s="79"/>
      <c r="G139" s="79"/>
      <c r="H139" s="79"/>
      <c r="I139" s="134" t="s">
        <v>663</v>
      </c>
      <c r="J139" s="86"/>
      <c r="K139" s="86"/>
      <c r="L139" s="86"/>
      <c r="M139" s="86"/>
      <c r="N139" s="86"/>
      <c r="O139" s="86"/>
      <c r="P139" s="86"/>
      <c r="Q139" s="86"/>
      <c r="R139" s="86"/>
      <c r="S139" s="86"/>
      <c r="T139" s="87"/>
    </row>
    <row r="140" spans="1:20" ht="18" customHeight="1" hidden="1">
      <c r="A140" s="134" t="s">
        <v>656</v>
      </c>
      <c r="B140" s="79"/>
      <c r="C140" s="79"/>
      <c r="D140" s="79"/>
      <c r="E140" s="79"/>
      <c r="F140" s="79"/>
      <c r="G140" s="79"/>
      <c r="H140" s="79"/>
      <c r="I140" s="134" t="s">
        <v>666</v>
      </c>
      <c r="J140" s="86"/>
      <c r="K140" s="86"/>
      <c r="L140" s="86"/>
      <c r="M140" s="86"/>
      <c r="N140" s="86"/>
      <c r="O140" s="86"/>
      <c r="P140" s="86"/>
      <c r="Q140" s="86"/>
      <c r="R140" s="86"/>
      <c r="S140" s="86"/>
      <c r="T140" s="87"/>
    </row>
    <row r="141" spans="1:20" ht="18" customHeight="1" hidden="1">
      <c r="A141" s="134" t="s">
        <v>657</v>
      </c>
      <c r="B141" s="79"/>
      <c r="C141" s="79"/>
      <c r="D141" s="79"/>
      <c r="E141" s="79"/>
      <c r="F141" s="79"/>
      <c r="G141" s="79"/>
      <c r="H141" s="79"/>
      <c r="I141" s="134" t="s">
        <v>667</v>
      </c>
      <c r="J141" s="86"/>
      <c r="K141" s="86"/>
      <c r="L141" s="86"/>
      <c r="M141" s="86"/>
      <c r="N141" s="86"/>
      <c r="O141" s="86"/>
      <c r="P141" s="86"/>
      <c r="Q141" s="86"/>
      <c r="R141" s="86"/>
      <c r="S141" s="86"/>
      <c r="T141" s="87"/>
    </row>
    <row r="142" spans="1:20" ht="18" customHeight="1" hidden="1">
      <c r="A142" s="134" t="s">
        <v>658</v>
      </c>
      <c r="B142" s="79"/>
      <c r="C142" s="79"/>
      <c r="D142" s="79"/>
      <c r="E142" s="79"/>
      <c r="F142" s="79"/>
      <c r="G142" s="79"/>
      <c r="H142" s="79"/>
      <c r="I142" s="134" t="s">
        <v>668</v>
      </c>
      <c r="J142" s="86"/>
      <c r="K142" s="86"/>
      <c r="L142" s="86"/>
      <c r="M142" s="86"/>
      <c r="N142" s="86"/>
      <c r="O142" s="86"/>
      <c r="P142" s="86"/>
      <c r="Q142" s="86"/>
      <c r="R142" s="86"/>
      <c r="S142" s="86"/>
      <c r="T142" s="87"/>
    </row>
    <row r="143" spans="1:20" ht="18" customHeight="1" hidden="1">
      <c r="A143" s="134" t="s">
        <v>659</v>
      </c>
      <c r="B143" s="79"/>
      <c r="C143" s="79"/>
      <c r="D143" s="79"/>
      <c r="E143" s="79"/>
      <c r="F143" s="79"/>
      <c r="G143" s="79"/>
      <c r="H143" s="79"/>
      <c r="I143" s="134" t="s">
        <v>663</v>
      </c>
      <c r="J143" s="86"/>
      <c r="K143" s="86"/>
      <c r="L143" s="86"/>
      <c r="M143" s="86"/>
      <c r="N143" s="86"/>
      <c r="O143" s="86"/>
      <c r="P143" s="86"/>
      <c r="Q143" s="86"/>
      <c r="R143" s="86"/>
      <c r="S143" s="86"/>
      <c r="T143" s="87"/>
    </row>
    <row r="144" spans="1:20" ht="18" customHeight="1" hidden="1">
      <c r="A144" s="134" t="s">
        <v>660</v>
      </c>
      <c r="B144" s="79"/>
      <c r="C144" s="79"/>
      <c r="D144" s="79"/>
      <c r="E144" s="79"/>
      <c r="F144" s="79"/>
      <c r="G144" s="79"/>
      <c r="H144" s="79"/>
      <c r="I144" s="134" t="s">
        <v>669</v>
      </c>
      <c r="J144" s="86"/>
      <c r="K144" s="86"/>
      <c r="L144" s="86"/>
      <c r="M144" s="86"/>
      <c r="N144" s="86"/>
      <c r="O144" s="86"/>
      <c r="P144" s="86"/>
      <c r="Q144" s="86"/>
      <c r="R144" s="86"/>
      <c r="S144" s="86"/>
      <c r="T144" s="87"/>
    </row>
    <row r="145" spans="1:20" ht="18" customHeight="1" hidden="1">
      <c r="A145" s="134" t="s">
        <v>661</v>
      </c>
      <c r="B145" s="79"/>
      <c r="C145" s="79"/>
      <c r="D145" s="79"/>
      <c r="E145" s="79"/>
      <c r="F145" s="79"/>
      <c r="G145" s="79"/>
      <c r="H145" s="79"/>
      <c r="I145" s="134" t="s">
        <v>670</v>
      </c>
      <c r="J145" s="86"/>
      <c r="K145" s="86"/>
      <c r="L145" s="86"/>
      <c r="M145" s="86"/>
      <c r="N145" s="86"/>
      <c r="O145" s="86"/>
      <c r="P145" s="86"/>
      <c r="Q145" s="86"/>
      <c r="R145" s="86"/>
      <c r="S145" s="86"/>
      <c r="T145" s="87"/>
    </row>
    <row r="146" spans="1:20" ht="18" customHeight="1" hidden="1">
      <c r="A146" s="134" t="s">
        <v>662</v>
      </c>
      <c r="B146" s="79"/>
      <c r="C146" s="79"/>
      <c r="D146" s="79"/>
      <c r="E146" s="79"/>
      <c r="F146" s="79"/>
      <c r="G146" s="79"/>
      <c r="H146" s="79"/>
      <c r="I146" s="134" t="s">
        <v>671</v>
      </c>
      <c r="J146" s="86"/>
      <c r="K146" s="86"/>
      <c r="L146" s="86"/>
      <c r="M146" s="86"/>
      <c r="N146" s="86"/>
      <c r="O146" s="86"/>
      <c r="P146" s="86"/>
      <c r="Q146" s="86"/>
      <c r="R146" s="86"/>
      <c r="S146" s="86"/>
      <c r="T146" s="87"/>
    </row>
    <row r="147" spans="1:20" ht="18" customHeight="1" hidden="1">
      <c r="A147" s="133" t="s">
        <v>1203</v>
      </c>
      <c r="B147" s="79"/>
      <c r="C147" s="79"/>
      <c r="D147" s="79"/>
      <c r="E147" s="79"/>
      <c r="F147" s="79"/>
      <c r="G147" s="79"/>
      <c r="H147" s="79"/>
      <c r="I147" s="137"/>
      <c r="J147" s="86"/>
      <c r="K147" s="86"/>
      <c r="L147" s="86"/>
      <c r="M147" s="86"/>
      <c r="N147" s="86"/>
      <c r="O147" s="86"/>
      <c r="P147" s="86"/>
      <c r="Q147" s="86"/>
      <c r="R147" s="86"/>
      <c r="S147" s="86"/>
      <c r="T147" s="87"/>
    </row>
    <row r="148" ht="18" customHeight="1" hidden="1">
      <c r="A148" s="18"/>
    </row>
    <row r="149" ht="18" customHeight="1" hidden="1">
      <c r="A149" s="18" t="s">
        <v>973</v>
      </c>
    </row>
    <row r="150" spans="1:20" ht="18" customHeight="1" hidden="1">
      <c r="A150" s="287" t="s">
        <v>726</v>
      </c>
      <c r="B150" s="79"/>
      <c r="C150" s="79"/>
      <c r="D150" s="79"/>
      <c r="E150" s="79"/>
      <c r="F150" s="79"/>
      <c r="G150" s="79"/>
      <c r="H150" s="79"/>
      <c r="I150" s="287" t="s">
        <v>727</v>
      </c>
      <c r="J150" s="86"/>
      <c r="K150" s="86"/>
      <c r="L150" s="86"/>
      <c r="M150" s="86"/>
      <c r="N150" s="86"/>
      <c r="O150" s="86"/>
      <c r="P150" s="86"/>
      <c r="Q150" s="86"/>
      <c r="R150" s="86"/>
      <c r="S150" s="86"/>
      <c r="T150" s="87"/>
    </row>
    <row r="151" spans="1:20" ht="18" customHeight="1" hidden="1">
      <c r="A151" s="287" t="s">
        <v>728</v>
      </c>
      <c r="B151" s="79"/>
      <c r="C151" s="79"/>
      <c r="D151" s="79"/>
      <c r="E151" s="79"/>
      <c r="F151" s="79"/>
      <c r="G151" s="79"/>
      <c r="H151" s="79"/>
      <c r="I151" s="287" t="s">
        <v>729</v>
      </c>
      <c r="J151" s="86"/>
      <c r="K151" s="86"/>
      <c r="L151" s="86"/>
      <c r="M151" s="86"/>
      <c r="N151" s="86"/>
      <c r="O151" s="86"/>
      <c r="P151" s="86"/>
      <c r="Q151" s="86"/>
      <c r="R151" s="86"/>
      <c r="S151" s="86"/>
      <c r="T151" s="87"/>
    </row>
    <row r="152" spans="1:20" ht="18" customHeight="1" hidden="1">
      <c r="A152" s="287" t="s">
        <v>730</v>
      </c>
      <c r="B152" s="79"/>
      <c r="C152" s="79"/>
      <c r="D152" s="79"/>
      <c r="E152" s="79"/>
      <c r="F152" s="79"/>
      <c r="G152" s="79"/>
      <c r="H152" s="79"/>
      <c r="I152" s="287" t="s">
        <v>351</v>
      </c>
      <c r="J152" s="86"/>
      <c r="K152" s="86"/>
      <c r="L152" s="86"/>
      <c r="M152" s="86"/>
      <c r="N152" s="86"/>
      <c r="O152" s="86"/>
      <c r="P152" s="86"/>
      <c r="Q152" s="86"/>
      <c r="R152" s="86"/>
      <c r="S152" s="86"/>
      <c r="T152" s="87"/>
    </row>
    <row r="153" spans="1:20" ht="18" customHeight="1" hidden="1">
      <c r="A153" s="287" t="s">
        <v>352</v>
      </c>
      <c r="B153" s="79"/>
      <c r="C153" s="79"/>
      <c r="D153" s="79"/>
      <c r="E153" s="79"/>
      <c r="F153" s="79"/>
      <c r="G153" s="79"/>
      <c r="H153" s="79"/>
      <c r="I153" s="287" t="s">
        <v>789</v>
      </c>
      <c r="J153" s="86"/>
      <c r="K153" s="86"/>
      <c r="L153" s="86"/>
      <c r="M153" s="86"/>
      <c r="N153" s="86"/>
      <c r="O153" s="86"/>
      <c r="P153" s="86"/>
      <c r="Q153" s="86"/>
      <c r="R153" s="86"/>
      <c r="S153" s="86"/>
      <c r="T153" s="87"/>
    </row>
    <row r="154" spans="1:20" ht="18" customHeight="1" hidden="1">
      <c r="A154" s="287" t="s">
        <v>790</v>
      </c>
      <c r="B154" s="79"/>
      <c r="C154" s="79"/>
      <c r="D154" s="79"/>
      <c r="E154" s="79"/>
      <c r="F154" s="79"/>
      <c r="G154" s="79"/>
      <c r="H154" s="79"/>
      <c r="I154" s="287" t="s">
        <v>791</v>
      </c>
      <c r="J154" s="86"/>
      <c r="K154" s="86"/>
      <c r="L154" s="86"/>
      <c r="M154" s="86"/>
      <c r="N154" s="86"/>
      <c r="O154" s="86"/>
      <c r="P154" s="86"/>
      <c r="Q154" s="86"/>
      <c r="R154" s="86"/>
      <c r="S154" s="86"/>
      <c r="T154" s="87"/>
    </row>
    <row r="155" spans="1:20" ht="18" customHeight="1" hidden="1">
      <c r="A155" s="287" t="s">
        <v>792</v>
      </c>
      <c r="B155" s="79"/>
      <c r="C155" s="79"/>
      <c r="D155" s="79"/>
      <c r="E155" s="79"/>
      <c r="F155" s="79"/>
      <c r="G155" s="79"/>
      <c r="H155" s="79"/>
      <c r="I155" s="287" t="s">
        <v>793</v>
      </c>
      <c r="J155" s="86"/>
      <c r="K155" s="86"/>
      <c r="L155" s="86"/>
      <c r="M155" s="86"/>
      <c r="N155" s="86"/>
      <c r="O155" s="86"/>
      <c r="P155" s="86"/>
      <c r="Q155" s="86"/>
      <c r="R155" s="86"/>
      <c r="S155" s="86"/>
      <c r="T155" s="87"/>
    </row>
    <row r="156" spans="1:20" ht="18" customHeight="1" hidden="1">
      <c r="A156" s="287" t="s">
        <v>794</v>
      </c>
      <c r="B156" s="79"/>
      <c r="C156" s="79"/>
      <c r="D156" s="79"/>
      <c r="E156" s="79"/>
      <c r="F156" s="79"/>
      <c r="G156" s="79"/>
      <c r="H156" s="79"/>
      <c r="I156" s="287" t="s">
        <v>795</v>
      </c>
      <c r="J156" s="86"/>
      <c r="K156" s="86"/>
      <c r="L156" s="86"/>
      <c r="M156" s="86"/>
      <c r="N156" s="86"/>
      <c r="O156" s="86"/>
      <c r="P156" s="86"/>
      <c r="Q156" s="86"/>
      <c r="R156" s="86"/>
      <c r="S156" s="86"/>
      <c r="T156" s="87"/>
    </row>
    <row r="157" spans="1:20" ht="18" customHeight="1" hidden="1">
      <c r="A157" s="287" t="s">
        <v>796</v>
      </c>
      <c r="B157" s="79"/>
      <c r="C157" s="79"/>
      <c r="D157" s="79"/>
      <c r="E157" s="79"/>
      <c r="F157" s="79"/>
      <c r="G157" s="79"/>
      <c r="H157" s="79"/>
      <c r="I157" s="287" t="s">
        <v>797</v>
      </c>
      <c r="J157" s="86"/>
      <c r="K157" s="86"/>
      <c r="L157" s="86"/>
      <c r="M157" s="86"/>
      <c r="N157" s="86"/>
      <c r="O157" s="86"/>
      <c r="P157" s="86"/>
      <c r="Q157" s="86"/>
      <c r="R157" s="86"/>
      <c r="S157" s="86"/>
      <c r="T157" s="87"/>
    </row>
    <row r="158" spans="1:20" ht="18" customHeight="1" hidden="1">
      <c r="A158" s="287" t="s">
        <v>798</v>
      </c>
      <c r="B158" s="79"/>
      <c r="C158" s="79"/>
      <c r="D158" s="79"/>
      <c r="E158" s="79"/>
      <c r="F158" s="79"/>
      <c r="G158" s="79"/>
      <c r="H158" s="79"/>
      <c r="I158" s="287" t="s">
        <v>799</v>
      </c>
      <c r="J158" s="86"/>
      <c r="K158" s="86"/>
      <c r="L158" s="86"/>
      <c r="M158" s="86"/>
      <c r="N158" s="86"/>
      <c r="O158" s="86"/>
      <c r="P158" s="86"/>
      <c r="Q158" s="86"/>
      <c r="R158" s="86"/>
      <c r="S158" s="86"/>
      <c r="T158" s="87"/>
    </row>
    <row r="159" spans="1:20" ht="18" customHeight="1" hidden="1">
      <c r="A159" s="287" t="s">
        <v>800</v>
      </c>
      <c r="B159" s="79"/>
      <c r="C159" s="79"/>
      <c r="D159" s="79"/>
      <c r="E159" s="79"/>
      <c r="F159" s="79"/>
      <c r="G159" s="79"/>
      <c r="H159" s="79"/>
      <c r="I159" s="287" t="s">
        <v>801</v>
      </c>
      <c r="J159" s="86"/>
      <c r="K159" s="86"/>
      <c r="L159" s="86"/>
      <c r="M159" s="86"/>
      <c r="N159" s="86"/>
      <c r="O159" s="86"/>
      <c r="P159" s="86"/>
      <c r="Q159" s="86"/>
      <c r="R159" s="86"/>
      <c r="S159" s="86"/>
      <c r="T159" s="87"/>
    </row>
    <row r="160" spans="1:20" ht="18" customHeight="1" hidden="1">
      <c r="A160" s="288" t="s">
        <v>672</v>
      </c>
      <c r="B160" s="79"/>
      <c r="C160" s="79"/>
      <c r="D160" s="79"/>
      <c r="E160" s="79"/>
      <c r="F160" s="79"/>
      <c r="G160" s="79"/>
      <c r="H160" s="79"/>
      <c r="I160" s="288" t="s">
        <v>802</v>
      </c>
      <c r="J160" s="86"/>
      <c r="K160" s="86"/>
      <c r="L160" s="86"/>
      <c r="M160" s="86"/>
      <c r="N160" s="86"/>
      <c r="O160" s="86"/>
      <c r="P160" s="86"/>
      <c r="Q160" s="86"/>
      <c r="R160" s="86"/>
      <c r="S160" s="86"/>
      <c r="T160" s="87"/>
    </row>
    <row r="161" spans="1:20" ht="18" customHeight="1" hidden="1">
      <c r="A161" s="288" t="s">
        <v>803</v>
      </c>
      <c r="B161" s="79"/>
      <c r="C161" s="79"/>
      <c r="D161" s="79"/>
      <c r="E161" s="79"/>
      <c r="F161" s="79"/>
      <c r="G161" s="79"/>
      <c r="H161" s="79"/>
      <c r="I161" s="288" t="s">
        <v>804</v>
      </c>
      <c r="J161" s="86"/>
      <c r="K161" s="86"/>
      <c r="L161" s="86"/>
      <c r="M161" s="86"/>
      <c r="N161" s="86"/>
      <c r="O161" s="86"/>
      <c r="P161" s="86"/>
      <c r="Q161" s="86"/>
      <c r="R161" s="86"/>
      <c r="S161" s="86"/>
      <c r="T161" s="87"/>
    </row>
    <row r="162" spans="1:20" ht="18" customHeight="1" hidden="1">
      <c r="A162" s="288" t="s">
        <v>805</v>
      </c>
      <c r="B162" s="79"/>
      <c r="C162" s="79"/>
      <c r="D162" s="79"/>
      <c r="E162" s="79"/>
      <c r="F162" s="79"/>
      <c r="G162" s="79"/>
      <c r="H162" s="79"/>
      <c r="I162" s="288" t="s">
        <v>806</v>
      </c>
      <c r="J162" s="86"/>
      <c r="K162" s="86"/>
      <c r="L162" s="86"/>
      <c r="M162" s="86"/>
      <c r="N162" s="86"/>
      <c r="O162" s="86"/>
      <c r="P162" s="86"/>
      <c r="Q162" s="86"/>
      <c r="R162" s="86"/>
      <c r="S162" s="86"/>
      <c r="T162" s="87"/>
    </row>
    <row r="163" spans="1:20" ht="18" customHeight="1" hidden="1">
      <c r="A163" s="288" t="s">
        <v>807</v>
      </c>
      <c r="B163" s="79"/>
      <c r="C163" s="79"/>
      <c r="D163" s="79"/>
      <c r="E163" s="79"/>
      <c r="F163" s="79"/>
      <c r="G163" s="79"/>
      <c r="H163" s="79"/>
      <c r="I163" s="288" t="s">
        <v>806</v>
      </c>
      <c r="J163" s="86"/>
      <c r="K163" s="86"/>
      <c r="L163" s="86"/>
      <c r="M163" s="86"/>
      <c r="N163" s="86"/>
      <c r="O163" s="86"/>
      <c r="P163" s="86"/>
      <c r="Q163" s="86"/>
      <c r="R163" s="86"/>
      <c r="S163" s="86"/>
      <c r="T163" s="87"/>
    </row>
    <row r="164" spans="1:20" ht="18" customHeight="1" hidden="1">
      <c r="A164" s="289" t="s">
        <v>808</v>
      </c>
      <c r="B164" s="79"/>
      <c r="C164" s="79"/>
      <c r="D164" s="79"/>
      <c r="E164" s="79"/>
      <c r="F164" s="79"/>
      <c r="G164" s="79"/>
      <c r="H164" s="79"/>
      <c r="I164" s="289" t="s">
        <v>809</v>
      </c>
      <c r="J164" s="86"/>
      <c r="K164" s="86"/>
      <c r="L164" s="86"/>
      <c r="M164" s="86"/>
      <c r="N164" s="86"/>
      <c r="O164" s="86"/>
      <c r="P164" s="86"/>
      <c r="Q164" s="86"/>
      <c r="R164" s="86"/>
      <c r="S164" s="86"/>
      <c r="T164" s="87"/>
    </row>
    <row r="165" spans="1:20" ht="18" customHeight="1" hidden="1">
      <c r="A165" s="289" t="s">
        <v>1137</v>
      </c>
      <c r="B165" s="79"/>
      <c r="C165" s="79"/>
      <c r="D165" s="79"/>
      <c r="E165" s="79"/>
      <c r="F165" s="79"/>
      <c r="G165" s="79"/>
      <c r="H165" s="79"/>
      <c r="I165" s="289" t="s">
        <v>810</v>
      </c>
      <c r="J165" s="86"/>
      <c r="K165" s="86"/>
      <c r="L165" s="86"/>
      <c r="M165" s="86"/>
      <c r="N165" s="86"/>
      <c r="O165" s="86"/>
      <c r="P165" s="86"/>
      <c r="Q165" s="86"/>
      <c r="R165" s="86"/>
      <c r="S165" s="86"/>
      <c r="T165" s="87"/>
    </row>
    <row r="166" spans="1:20" ht="18" customHeight="1" hidden="1">
      <c r="A166" s="288" t="s">
        <v>1140</v>
      </c>
      <c r="B166" s="79"/>
      <c r="C166" s="79"/>
      <c r="D166" s="79"/>
      <c r="E166" s="79"/>
      <c r="F166" s="79"/>
      <c r="G166" s="79"/>
      <c r="H166" s="79"/>
      <c r="I166" s="289" t="s">
        <v>811</v>
      </c>
      <c r="J166" s="86"/>
      <c r="K166" s="86"/>
      <c r="L166" s="86"/>
      <c r="M166" s="86"/>
      <c r="N166" s="86"/>
      <c r="O166" s="86"/>
      <c r="P166" s="86"/>
      <c r="Q166" s="86"/>
      <c r="R166" s="86"/>
      <c r="S166" s="86"/>
      <c r="T166" s="87"/>
    </row>
    <row r="167" spans="1:20" ht="18" customHeight="1" hidden="1">
      <c r="A167" s="289" t="s">
        <v>812</v>
      </c>
      <c r="B167" s="79"/>
      <c r="C167" s="79"/>
      <c r="D167" s="79"/>
      <c r="E167" s="79"/>
      <c r="F167" s="79"/>
      <c r="G167" s="79"/>
      <c r="H167" s="79"/>
      <c r="I167" s="289" t="s">
        <v>813</v>
      </c>
      <c r="J167" s="86"/>
      <c r="K167" s="86"/>
      <c r="L167" s="86"/>
      <c r="M167" s="86"/>
      <c r="N167" s="86"/>
      <c r="O167" s="86"/>
      <c r="P167" s="86"/>
      <c r="Q167" s="86"/>
      <c r="R167" s="86"/>
      <c r="S167" s="86"/>
      <c r="T167" s="87"/>
    </row>
    <row r="168" spans="1:20" ht="18" customHeight="1" hidden="1">
      <c r="A168" s="289" t="s">
        <v>814</v>
      </c>
      <c r="B168" s="79"/>
      <c r="C168" s="79"/>
      <c r="D168" s="79"/>
      <c r="E168" s="79"/>
      <c r="F168" s="79"/>
      <c r="G168" s="79"/>
      <c r="H168" s="79"/>
      <c r="I168" s="289" t="s">
        <v>815</v>
      </c>
      <c r="J168" s="86"/>
      <c r="K168" s="86"/>
      <c r="L168" s="86"/>
      <c r="M168" s="86"/>
      <c r="N168" s="86"/>
      <c r="O168" s="86"/>
      <c r="P168" s="86"/>
      <c r="Q168" s="86"/>
      <c r="R168" s="86"/>
      <c r="S168" s="86"/>
      <c r="T168" s="87"/>
    </row>
    <row r="169" spans="1:20" ht="18" customHeight="1" hidden="1">
      <c r="A169" s="288" t="s">
        <v>567</v>
      </c>
      <c r="B169" s="79"/>
      <c r="C169" s="79"/>
      <c r="D169" s="79"/>
      <c r="E169" s="79"/>
      <c r="F169" s="79"/>
      <c r="G169" s="79"/>
      <c r="H169" s="79"/>
      <c r="I169" s="288" t="s">
        <v>725</v>
      </c>
      <c r="J169" s="86"/>
      <c r="K169" s="86"/>
      <c r="L169" s="86"/>
      <c r="M169" s="86"/>
      <c r="N169" s="86"/>
      <c r="O169" s="86"/>
      <c r="P169" s="86"/>
      <c r="Q169" s="86"/>
      <c r="R169" s="86"/>
      <c r="S169" s="86"/>
      <c r="T169" s="87"/>
    </row>
    <row r="170" spans="1:20" ht="18" customHeight="1" hidden="1">
      <c r="A170" s="289" t="s">
        <v>568</v>
      </c>
      <c r="B170" s="79"/>
      <c r="C170" s="79"/>
      <c r="D170" s="79"/>
      <c r="E170" s="79"/>
      <c r="F170" s="79"/>
      <c r="G170" s="79"/>
      <c r="H170" s="79"/>
      <c r="I170" s="289" t="s">
        <v>77</v>
      </c>
      <c r="J170" s="86"/>
      <c r="K170" s="86"/>
      <c r="L170" s="86"/>
      <c r="M170" s="86"/>
      <c r="N170" s="86"/>
      <c r="O170" s="86"/>
      <c r="P170" s="86"/>
      <c r="Q170" s="86"/>
      <c r="R170" s="86"/>
      <c r="S170" s="86"/>
      <c r="T170" s="87"/>
    </row>
    <row r="171" spans="1:20" ht="18" customHeight="1" hidden="1">
      <c r="A171" s="288" t="s">
        <v>1138</v>
      </c>
      <c r="B171" s="79"/>
      <c r="C171" s="79"/>
      <c r="D171" s="79"/>
      <c r="E171" s="79"/>
      <c r="F171" s="79"/>
      <c r="G171" s="79"/>
      <c r="H171" s="79"/>
      <c r="I171" s="288" t="s">
        <v>78</v>
      </c>
      <c r="J171" s="86"/>
      <c r="K171" s="86"/>
      <c r="L171" s="86"/>
      <c r="M171" s="86"/>
      <c r="N171" s="86"/>
      <c r="O171" s="86"/>
      <c r="P171" s="86"/>
      <c r="Q171" s="86"/>
      <c r="R171" s="86"/>
      <c r="S171" s="86"/>
      <c r="T171" s="87"/>
    </row>
    <row r="172" spans="1:20" ht="18" customHeight="1" hidden="1">
      <c r="A172" s="288" t="s">
        <v>79</v>
      </c>
      <c r="B172" s="79"/>
      <c r="C172" s="79"/>
      <c r="D172" s="79"/>
      <c r="E172" s="79"/>
      <c r="F172" s="79"/>
      <c r="G172" s="79"/>
      <c r="H172" s="79"/>
      <c r="I172" s="288" t="s">
        <v>80</v>
      </c>
      <c r="J172" s="86"/>
      <c r="K172" s="86"/>
      <c r="L172" s="86"/>
      <c r="M172" s="86"/>
      <c r="N172" s="86"/>
      <c r="O172" s="86"/>
      <c r="P172" s="86"/>
      <c r="Q172" s="86"/>
      <c r="R172" s="86"/>
      <c r="S172" s="86"/>
      <c r="T172" s="87"/>
    </row>
    <row r="173" spans="1:20" ht="18" customHeight="1" hidden="1">
      <c r="A173" s="288" t="s">
        <v>564</v>
      </c>
      <c r="B173" s="79"/>
      <c r="C173" s="79"/>
      <c r="D173" s="79"/>
      <c r="E173" s="79"/>
      <c r="F173" s="79"/>
      <c r="G173" s="79"/>
      <c r="H173" s="79"/>
      <c r="I173" s="288" t="s">
        <v>882</v>
      </c>
      <c r="J173" s="86"/>
      <c r="K173" s="86"/>
      <c r="L173" s="86"/>
      <c r="M173" s="86"/>
      <c r="N173" s="86"/>
      <c r="O173" s="86"/>
      <c r="P173" s="86"/>
      <c r="Q173" s="86"/>
      <c r="R173" s="86"/>
      <c r="S173" s="86"/>
      <c r="T173" s="87"/>
    </row>
    <row r="174" spans="1:20" ht="18" customHeight="1" hidden="1">
      <c r="A174" s="288" t="s">
        <v>1139</v>
      </c>
      <c r="B174" s="79"/>
      <c r="C174" s="79"/>
      <c r="D174" s="79"/>
      <c r="E174" s="79"/>
      <c r="F174" s="79"/>
      <c r="G174" s="79"/>
      <c r="H174" s="79"/>
      <c r="I174" s="288" t="s">
        <v>883</v>
      </c>
      <c r="J174" s="86"/>
      <c r="K174" s="86"/>
      <c r="L174" s="86"/>
      <c r="M174" s="86"/>
      <c r="N174" s="86"/>
      <c r="O174" s="86"/>
      <c r="P174" s="86"/>
      <c r="Q174" s="86"/>
      <c r="R174" s="86"/>
      <c r="S174" s="86"/>
      <c r="T174" s="87"/>
    </row>
    <row r="175" spans="1:20" ht="18" customHeight="1" hidden="1">
      <c r="A175" s="288" t="s">
        <v>565</v>
      </c>
      <c r="B175" s="79"/>
      <c r="C175" s="79"/>
      <c r="D175" s="79"/>
      <c r="E175" s="79"/>
      <c r="F175" s="79"/>
      <c r="G175" s="79"/>
      <c r="H175" s="79"/>
      <c r="I175" s="288" t="s">
        <v>884</v>
      </c>
      <c r="J175" s="86"/>
      <c r="K175" s="86"/>
      <c r="L175" s="86"/>
      <c r="M175" s="86"/>
      <c r="N175" s="86"/>
      <c r="O175" s="86"/>
      <c r="P175" s="86"/>
      <c r="Q175" s="86"/>
      <c r="R175" s="86"/>
      <c r="S175" s="86"/>
      <c r="T175" s="87"/>
    </row>
    <row r="176" spans="1:20" ht="18" customHeight="1" hidden="1">
      <c r="A176" s="288" t="s">
        <v>885</v>
      </c>
      <c r="B176" s="79"/>
      <c r="C176" s="79"/>
      <c r="D176" s="79"/>
      <c r="E176" s="79"/>
      <c r="F176" s="79"/>
      <c r="G176" s="79"/>
      <c r="H176" s="79"/>
      <c r="I176" s="288" t="s">
        <v>886</v>
      </c>
      <c r="J176" s="86"/>
      <c r="K176" s="86"/>
      <c r="L176" s="86"/>
      <c r="M176" s="86"/>
      <c r="N176" s="86"/>
      <c r="O176" s="86"/>
      <c r="P176" s="86"/>
      <c r="Q176" s="86"/>
      <c r="R176" s="86"/>
      <c r="S176" s="86"/>
      <c r="T176" s="87"/>
    </row>
    <row r="177" spans="1:20" ht="18" customHeight="1" hidden="1">
      <c r="A177" s="288" t="s">
        <v>566</v>
      </c>
      <c r="B177" s="79"/>
      <c r="C177" s="79"/>
      <c r="D177" s="79"/>
      <c r="E177" s="79"/>
      <c r="F177" s="79"/>
      <c r="G177" s="79"/>
      <c r="H177" s="79"/>
      <c r="I177" s="288" t="s">
        <v>887</v>
      </c>
      <c r="J177" s="86"/>
      <c r="K177" s="86"/>
      <c r="L177" s="86"/>
      <c r="M177" s="86"/>
      <c r="N177" s="86"/>
      <c r="O177" s="86"/>
      <c r="P177" s="86"/>
      <c r="Q177" s="86"/>
      <c r="R177" s="86"/>
      <c r="S177" s="86"/>
      <c r="T177" s="87"/>
    </row>
    <row r="178" spans="1:20" ht="18" customHeight="1" hidden="1">
      <c r="A178" s="288" t="s">
        <v>570</v>
      </c>
      <c r="B178" s="79"/>
      <c r="C178" s="79"/>
      <c r="D178" s="79"/>
      <c r="E178" s="79"/>
      <c r="F178" s="79"/>
      <c r="G178" s="79"/>
      <c r="H178" s="79"/>
      <c r="I178" s="288" t="s">
        <v>888</v>
      </c>
      <c r="J178" s="86"/>
      <c r="K178" s="86"/>
      <c r="L178" s="86"/>
      <c r="M178" s="86"/>
      <c r="N178" s="86"/>
      <c r="O178" s="86"/>
      <c r="P178" s="86"/>
      <c r="Q178" s="86"/>
      <c r="R178" s="86"/>
      <c r="S178" s="86"/>
      <c r="T178" s="87"/>
    </row>
    <row r="179" spans="1:20" ht="18" customHeight="1" hidden="1">
      <c r="A179" s="133" t="s">
        <v>1203</v>
      </c>
      <c r="B179" s="79"/>
      <c r="C179" s="79"/>
      <c r="D179" s="79"/>
      <c r="E179" s="79"/>
      <c r="F179" s="79"/>
      <c r="G179" s="79"/>
      <c r="H179" s="79"/>
      <c r="I179" s="137"/>
      <c r="J179" s="86"/>
      <c r="K179" s="86"/>
      <c r="L179" s="86"/>
      <c r="M179" s="86"/>
      <c r="N179" s="86"/>
      <c r="O179" s="86"/>
      <c r="P179" s="86"/>
      <c r="Q179" s="86"/>
      <c r="R179" s="86"/>
      <c r="S179" s="86"/>
      <c r="T179" s="87"/>
    </row>
    <row r="180" ht="40.5" customHeight="1" hidden="1">
      <c r="A180" s="18"/>
    </row>
    <row r="181" ht="19.5" customHeight="1" hidden="1">
      <c r="A181" s="18" t="s">
        <v>333</v>
      </c>
    </row>
    <row r="182" ht="19.5" customHeight="1" hidden="1">
      <c r="A182" s="18" t="s">
        <v>331</v>
      </c>
    </row>
    <row r="183" ht="19.5" customHeight="1" hidden="1">
      <c r="A183" s="18" t="s">
        <v>376</v>
      </c>
    </row>
    <row r="184" ht="19.5" customHeight="1" hidden="1">
      <c r="A184" s="18"/>
    </row>
    <row r="185" ht="21" customHeight="1" hidden="1">
      <c r="A185" s="18" t="s">
        <v>257</v>
      </c>
    </row>
    <row r="186" ht="21" customHeight="1" hidden="1">
      <c r="A186" s="18" t="s">
        <v>1048</v>
      </c>
    </row>
    <row r="187" ht="21" customHeight="1" hidden="1">
      <c r="A187" s="18"/>
    </row>
    <row r="188" ht="24" customHeight="1" hidden="1">
      <c r="A188" s="16" t="s">
        <v>1326</v>
      </c>
    </row>
    <row r="189" ht="24" customHeight="1" hidden="1">
      <c r="A189" s="16" t="s">
        <v>397</v>
      </c>
    </row>
    <row r="190" ht="24" customHeight="1" hidden="1">
      <c r="A190" s="18" t="s">
        <v>376</v>
      </c>
    </row>
    <row r="191" ht="24" customHeight="1" hidden="1">
      <c r="A191" s="18"/>
    </row>
    <row r="192" ht="24" customHeight="1" hidden="1">
      <c r="A192" s="18" t="s">
        <v>1328</v>
      </c>
    </row>
    <row r="193" ht="24" customHeight="1" hidden="1">
      <c r="A193" s="89" t="s">
        <v>583</v>
      </c>
    </row>
    <row r="194" ht="24" customHeight="1" hidden="1">
      <c r="A194" s="89" t="s">
        <v>373</v>
      </c>
    </row>
    <row r="195" ht="24" customHeight="1" hidden="1">
      <c r="A195" s="89" t="s">
        <v>374</v>
      </c>
    </row>
    <row r="196" ht="24" customHeight="1" hidden="1">
      <c r="A196" s="89" t="s">
        <v>375</v>
      </c>
    </row>
    <row r="197" ht="24" customHeight="1" hidden="1">
      <c r="A197" s="18" t="s">
        <v>376</v>
      </c>
    </row>
    <row r="198" ht="40.5" customHeight="1">
      <c r="A198" s="18"/>
    </row>
    <row r="199" ht="40.5" customHeight="1">
      <c r="A199" s="18"/>
    </row>
    <row r="200" ht="40.5" customHeight="1">
      <c r="A200" s="18"/>
    </row>
  </sheetData>
  <sheetProtection password="88FD" sheet="1" formatColumns="0" formatRows="0" selectLockedCells="1"/>
  <mergeCells count="217">
    <mergeCell ref="AR53:BQ53"/>
    <mergeCell ref="AR82:BQ82"/>
    <mergeCell ref="AR79:BQ79"/>
    <mergeCell ref="AR80:BQ80"/>
    <mergeCell ref="AR81:BQ81"/>
    <mergeCell ref="AR75:BQ75"/>
    <mergeCell ref="AR78:BQ78"/>
    <mergeCell ref="AR76:BQ76"/>
    <mergeCell ref="AR57:BQ57"/>
    <mergeCell ref="AR55:BQ55"/>
    <mergeCell ref="X32:AC32"/>
    <mergeCell ref="A43:BQ43"/>
    <mergeCell ref="J47:Q47"/>
    <mergeCell ref="A32:Q32"/>
    <mergeCell ref="AR46:BQ46"/>
    <mergeCell ref="R47:AQ47"/>
    <mergeCell ref="A33:BQ33"/>
    <mergeCell ref="R41:AQ41"/>
    <mergeCell ref="A16:BQ16"/>
    <mergeCell ref="AD32:AI32"/>
    <mergeCell ref="J49:Q49"/>
    <mergeCell ref="R46:AQ46"/>
    <mergeCell ref="AJ32:BQ32"/>
    <mergeCell ref="AJ29:AX29"/>
    <mergeCell ref="X28:AC28"/>
    <mergeCell ref="AD28:AI28"/>
    <mergeCell ref="A21:Q21"/>
    <mergeCell ref="A28:I31"/>
    <mergeCell ref="A63:Q63"/>
    <mergeCell ref="R72:AQ72"/>
    <mergeCell ref="J72:Q72"/>
    <mergeCell ref="A68:I69"/>
    <mergeCell ref="A72:I74"/>
    <mergeCell ref="A67:Q67"/>
    <mergeCell ref="J68:Q68"/>
    <mergeCell ref="J69:Q69"/>
    <mergeCell ref="R71:AQ71"/>
    <mergeCell ref="R74:AQ74"/>
    <mergeCell ref="I2:BL2"/>
    <mergeCell ref="J19:Q19"/>
    <mergeCell ref="J20:Q20"/>
    <mergeCell ref="A14:Q14"/>
    <mergeCell ref="A13:BQ13"/>
    <mergeCell ref="AY3:BG3"/>
    <mergeCell ref="BH3:BQ3"/>
    <mergeCell ref="R14:AQ14"/>
    <mergeCell ref="AR14:BQ14"/>
    <mergeCell ref="A17:I20"/>
    <mergeCell ref="A6:BQ6"/>
    <mergeCell ref="A7:BQ7"/>
    <mergeCell ref="J29:Q29"/>
    <mergeCell ref="R29:W29"/>
    <mergeCell ref="X29:AC29"/>
    <mergeCell ref="AR17:BQ17"/>
    <mergeCell ref="R26:W27"/>
    <mergeCell ref="J17:Q17"/>
    <mergeCell ref="AD29:AI29"/>
    <mergeCell ref="J28:Q28"/>
    <mergeCell ref="D93:BO93"/>
    <mergeCell ref="A66:Q66"/>
    <mergeCell ref="A79:I86"/>
    <mergeCell ref="J79:Q80"/>
    <mergeCell ref="R79:AQ79"/>
    <mergeCell ref="R80:AQ80"/>
    <mergeCell ref="J81:Q82"/>
    <mergeCell ref="J70:Q70"/>
    <mergeCell ref="R69:AQ69"/>
    <mergeCell ref="R66:AQ66"/>
    <mergeCell ref="J31:Q31"/>
    <mergeCell ref="X30:AC30"/>
    <mergeCell ref="AJ30:AX30"/>
    <mergeCell ref="R31:W31"/>
    <mergeCell ref="R30:W30"/>
    <mergeCell ref="X31:AC31"/>
    <mergeCell ref="AD31:AI31"/>
    <mergeCell ref="AJ31:AX31"/>
    <mergeCell ref="J30:Q30"/>
    <mergeCell ref="AD30:AI30"/>
    <mergeCell ref="R17:AQ17"/>
    <mergeCell ref="AR21:BQ21"/>
    <mergeCell ref="AD26:AI27"/>
    <mergeCell ref="AR22:BQ22"/>
    <mergeCell ref="R18:AQ18"/>
    <mergeCell ref="AR20:BQ20"/>
    <mergeCell ref="R22:AQ22"/>
    <mergeCell ref="R21:AQ21"/>
    <mergeCell ref="AJ26:AX27"/>
    <mergeCell ref="AR54:BQ54"/>
    <mergeCell ref="AY28:BQ28"/>
    <mergeCell ref="AY31:BQ31"/>
    <mergeCell ref="AY30:BQ30"/>
    <mergeCell ref="AY29:BQ29"/>
    <mergeCell ref="AJ28:AX28"/>
    <mergeCell ref="AR51:BQ51"/>
    <mergeCell ref="A44:BQ44"/>
    <mergeCell ref="R50:AQ50"/>
    <mergeCell ref="R32:W32"/>
    <mergeCell ref="J18:Q18"/>
    <mergeCell ref="A24:BQ24"/>
    <mergeCell ref="A25:BQ25"/>
    <mergeCell ref="A26:Q26"/>
    <mergeCell ref="AY26:BQ27"/>
    <mergeCell ref="X26:AC27"/>
    <mergeCell ref="A22:Q22"/>
    <mergeCell ref="A27:Q27"/>
    <mergeCell ref="BH4:BQ4"/>
    <mergeCell ref="AR68:BQ68"/>
    <mergeCell ref="A9:BQ9"/>
    <mergeCell ref="A10:I11"/>
    <mergeCell ref="J48:Q48"/>
    <mergeCell ref="J50:Q50"/>
    <mergeCell ref="AY4:BG4"/>
    <mergeCell ref="R63:AQ63"/>
    <mergeCell ref="AR50:BQ50"/>
    <mergeCell ref="AR49:BQ49"/>
    <mergeCell ref="AR10:BQ10"/>
    <mergeCell ref="R56:AQ56"/>
    <mergeCell ref="A34:AV34"/>
    <mergeCell ref="J85:Q86"/>
    <mergeCell ref="A65:BQ65"/>
    <mergeCell ref="R61:AQ61"/>
    <mergeCell ref="AR61:BQ61"/>
    <mergeCell ref="R10:AQ10"/>
    <mergeCell ref="R55:AQ55"/>
    <mergeCell ref="R19:AQ19"/>
    <mergeCell ref="AR89:BQ89"/>
    <mergeCell ref="A87:Q87"/>
    <mergeCell ref="A88:Q88"/>
    <mergeCell ref="R88:AQ88"/>
    <mergeCell ref="R87:AQ87"/>
    <mergeCell ref="AR87:BQ87"/>
    <mergeCell ref="AR88:BQ88"/>
    <mergeCell ref="J10:Q10"/>
    <mergeCell ref="R67:AQ67"/>
    <mergeCell ref="A89:Q89"/>
    <mergeCell ref="R89:AQ89"/>
    <mergeCell ref="A52:Q52"/>
    <mergeCell ref="R20:AQ20"/>
    <mergeCell ref="R28:W28"/>
    <mergeCell ref="A41:Q41"/>
    <mergeCell ref="A46:Q46"/>
    <mergeCell ref="A47:I48"/>
    <mergeCell ref="AR11:BQ11"/>
    <mergeCell ref="R11:S11"/>
    <mergeCell ref="T11:AQ11"/>
    <mergeCell ref="R51:AQ51"/>
    <mergeCell ref="R48:AQ48"/>
    <mergeCell ref="R49:AQ49"/>
    <mergeCell ref="AR48:BQ48"/>
    <mergeCell ref="AR47:BQ47"/>
    <mergeCell ref="AR18:BQ18"/>
    <mergeCell ref="AR19:BQ19"/>
    <mergeCell ref="A49:I50"/>
    <mergeCell ref="AR52:BQ52"/>
    <mergeCell ref="A39:BQ39"/>
    <mergeCell ref="A40:BQ40"/>
    <mergeCell ref="AR41:BQ41"/>
    <mergeCell ref="A45:BQ45"/>
    <mergeCell ref="R59:AQ59"/>
    <mergeCell ref="A53:I60"/>
    <mergeCell ref="A62:Q62"/>
    <mergeCell ref="R54:AQ54"/>
    <mergeCell ref="J55:Q56"/>
    <mergeCell ref="A61:Q61"/>
    <mergeCell ref="J53:Q54"/>
    <mergeCell ref="R53:AQ53"/>
    <mergeCell ref="J59:Q60"/>
    <mergeCell ref="R60:AQ60"/>
    <mergeCell ref="AR60:BQ60"/>
    <mergeCell ref="R86:AQ86"/>
    <mergeCell ref="AR86:BQ86"/>
    <mergeCell ref="R85:AQ85"/>
    <mergeCell ref="AR85:BQ85"/>
    <mergeCell ref="AR83:BQ83"/>
    <mergeCell ref="R68:AQ68"/>
    <mergeCell ref="AR67:BQ67"/>
    <mergeCell ref="R84:AQ84"/>
    <mergeCell ref="AR84:BQ84"/>
    <mergeCell ref="AR56:BQ56"/>
    <mergeCell ref="J11:Q11"/>
    <mergeCell ref="R62:AQ62"/>
    <mergeCell ref="J57:Q58"/>
    <mergeCell ref="R52:AQ52"/>
    <mergeCell ref="A51:Q51"/>
    <mergeCell ref="R57:AQ57"/>
    <mergeCell ref="R58:AQ58"/>
    <mergeCell ref="AR58:BQ58"/>
    <mergeCell ref="AR59:BQ59"/>
    <mergeCell ref="R83:AQ83"/>
    <mergeCell ref="J83:Q84"/>
    <mergeCell ref="AR66:BQ66"/>
    <mergeCell ref="AR62:BQ62"/>
    <mergeCell ref="AR63:BQ63"/>
    <mergeCell ref="AR72:BQ72"/>
    <mergeCell ref="AR69:BQ69"/>
    <mergeCell ref="AR70:BQ70"/>
    <mergeCell ref="AR71:BQ71"/>
    <mergeCell ref="AR73:BQ73"/>
    <mergeCell ref="AR74:BQ74"/>
    <mergeCell ref="J73:Q73"/>
    <mergeCell ref="J77:Q77"/>
    <mergeCell ref="R77:BD77"/>
    <mergeCell ref="BE77:BQ77"/>
    <mergeCell ref="A70:I71"/>
    <mergeCell ref="R70:AQ70"/>
    <mergeCell ref="J71:Q71"/>
    <mergeCell ref="J74:Q74"/>
    <mergeCell ref="R73:AQ73"/>
    <mergeCell ref="R82:AQ82"/>
    <mergeCell ref="R81:AQ81"/>
    <mergeCell ref="A75:I78"/>
    <mergeCell ref="J75:Q75"/>
    <mergeCell ref="J76:Q76"/>
    <mergeCell ref="R76:AQ76"/>
    <mergeCell ref="J78:Q78"/>
    <mergeCell ref="R78:AQ78"/>
    <mergeCell ref="R75:AQ75"/>
  </mergeCells>
  <conditionalFormatting sqref="AR89:BD89 AR71:BD71 AR63:BD63 AR50:BD50">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87:AQ89 R72:AQ72 R75:AQ75">
    <cfRule type="expression" priority="4" dxfId="0" stopIfTrue="1">
      <formula>$R$66="全て管理者連絡窓口と同じ"</formula>
    </cfRule>
    <cfRule type="expression" priority="5" dxfId="0" stopIfTrue="1">
      <formula>$R$68="有（既存の情報に変更無し）"</formula>
    </cfRule>
  </conditionalFormatting>
  <conditionalFormatting sqref="R79:AQ79">
    <cfRule type="expression" priority="6" dxfId="0" stopIfTrue="1">
      <formula>$R$68="有（既存の情報に変更無し）"</formula>
    </cfRule>
    <cfRule type="expression" priority="7" dxfId="0" stopIfTrue="1">
      <formula>$R$66="全て管理者連絡窓口と同じ"</formula>
    </cfRule>
  </conditionalFormatting>
  <conditionalFormatting sqref="R81:AQ81">
    <cfRule type="expression" priority="8" dxfId="0" stopIfTrue="1">
      <formula>$R$68="有（既存の情報に変更無し）"</formula>
    </cfRule>
    <cfRule type="expression" priority="9" dxfId="0" stopIfTrue="1">
      <formula>$R$66="全て管理者連絡窓口と同じ"</formula>
    </cfRule>
    <cfRule type="expression" priority="10" dxfId="0" stopIfTrue="1">
      <formula>$R$79="その他"</formula>
    </cfRule>
  </conditionalFormatting>
  <conditionalFormatting sqref="R80:AQ80 R82:AQ82">
    <cfRule type="expression" priority="11" dxfId="0" stopIfTrue="1">
      <formula>$R$68="有（既存の情報に変更無し）"</formula>
    </cfRule>
    <cfRule type="expression" priority="12" dxfId="0" stopIfTrue="1">
      <formula>$R$66="全て管理者連絡窓口と同じ"</formula>
    </cfRule>
    <cfRule type="expression" priority="13" dxfId="0" stopIfTrue="1">
      <formula>$R$81&lt;&gt;""</formula>
    </cfRule>
  </conditionalFormatting>
  <conditionalFormatting sqref="R84:AQ84 R86:AQ86">
    <cfRule type="expression" priority="14" dxfId="0" stopIfTrue="1">
      <formula>$R$68="有（既存の情報に変更無し）"</formula>
    </cfRule>
    <cfRule type="expression" priority="15" dxfId="0" stopIfTrue="1">
      <formula>OR($R$66="全て管理者連絡窓口と同じ",$R$67="「担当グループ情報」での登録を希望する")</formula>
    </cfRule>
    <cfRule type="expression" priority="16" dxfId="0" stopIfTrue="1">
      <formula>$R$85&lt;&gt;""</formula>
    </cfRule>
  </conditionalFormatting>
  <conditionalFormatting sqref="R85:AQ85">
    <cfRule type="expression" priority="17" dxfId="0" stopIfTrue="1">
      <formula>$R$68="有（既存の情報に変更無し）"</formula>
    </cfRule>
    <cfRule type="expression" priority="18" dxfId="0" stopIfTrue="1">
      <formula>OR($R$66="全て管理者連絡窓口と同じ",$R$67="「担当グループ情報」での登録を希望する")</formula>
    </cfRule>
    <cfRule type="expression" priority="19" dxfId="0" stopIfTrue="1">
      <formula>$R$83="その他"</formula>
    </cfRule>
  </conditionalFormatting>
  <conditionalFormatting sqref="R83:AQ83">
    <cfRule type="expression" priority="20" dxfId="0" stopIfTrue="1">
      <formula>$R$68="有（既存の情報に変更無し）"</formula>
    </cfRule>
    <cfRule type="expression" priority="21" dxfId="0" stopIfTrue="1">
      <formula>OR($R$66="全て管理者連絡窓口と同じ",$R$67="「担当グループ情報」での登録を希望する")</formula>
    </cfRule>
  </conditionalFormatting>
  <conditionalFormatting sqref="R61:AQ63 R51:AQ53">
    <cfRule type="expression" priority="22" dxfId="0" stopIfTrue="1">
      <formula>$R$47="有（既存の情報に変更無し）"</formula>
    </cfRule>
  </conditionalFormatting>
  <conditionalFormatting sqref="R57:AQ57">
    <cfRule type="expression" priority="23" dxfId="0" stopIfTrue="1">
      <formula>$R$47="有（既存の情報に変更無し）"</formula>
    </cfRule>
    <cfRule type="expression" priority="24" dxfId="0" stopIfTrue="1">
      <formula>$R$46="「担当グループ情報」での登録を希望する"</formula>
    </cfRule>
  </conditionalFormatting>
  <conditionalFormatting sqref="R11:AQ11">
    <cfRule type="expression" priority="25" dxfId="0" stopIfTrue="1">
      <formula>$R$10="無"</formula>
    </cfRule>
  </conditionalFormatting>
  <conditionalFormatting sqref="R18:AQ19">
    <cfRule type="expression" priority="26" dxfId="0" stopIfTrue="1">
      <formula>$R$17="ご契約者名と同じ"</formula>
    </cfRule>
  </conditionalFormatting>
  <conditionalFormatting sqref="R54:AQ54 R56:AQ56">
    <cfRule type="expression" priority="27" dxfId="0" stopIfTrue="1">
      <formula>$R$47="有（既存の情報に変更無し）"</formula>
    </cfRule>
    <cfRule type="expression" priority="28" dxfId="0" stopIfTrue="1">
      <formula>$R$55&lt;&gt;""</formula>
    </cfRule>
  </conditionalFormatting>
  <conditionalFormatting sqref="R55:AQ55">
    <cfRule type="expression" priority="29" dxfId="0" stopIfTrue="1">
      <formula>$R$47="有（既存の情報に変更無し）"</formula>
    </cfRule>
    <cfRule type="expression" priority="30" dxfId="0" stopIfTrue="1">
      <formula>$R$53="その他"</formula>
    </cfRule>
  </conditionalFormatting>
  <conditionalFormatting sqref="R58:AQ58 R60:AQ60">
    <cfRule type="expression" priority="31" dxfId="0" stopIfTrue="1">
      <formula>$R$47="有（既存の情報に変更無し）"</formula>
    </cfRule>
    <cfRule type="expression" priority="32" dxfId="0" stopIfTrue="1">
      <formula>$R$46="「担当グループ情報」での登録を希望する"</formula>
    </cfRule>
    <cfRule type="expression" priority="33" dxfId="0" stopIfTrue="1">
      <formula>$R$59&lt;&gt;""</formula>
    </cfRule>
  </conditionalFormatting>
  <conditionalFormatting sqref="R59:AQ59">
    <cfRule type="expression" priority="34" dxfId="0" stopIfTrue="1">
      <formula>$R$47="有（既存の情報に変更無し）"</formula>
    </cfRule>
    <cfRule type="expression" priority="35" dxfId="0" stopIfTrue="1">
      <formula>$R$57="その他"</formula>
    </cfRule>
    <cfRule type="expression" priority="36" dxfId="0" stopIfTrue="1">
      <formula>$R$46="「担当グループ情報」での登録を希望する"</formula>
    </cfRule>
  </conditionalFormatting>
  <conditionalFormatting sqref="R67:AQ68">
    <cfRule type="expression" priority="37" dxfId="0" stopIfTrue="1">
      <formula>$R$66="全て管理者連絡窓口と同じ"</formula>
    </cfRule>
  </conditionalFormatting>
  <conditionalFormatting sqref="R69:AQ69">
    <cfRule type="expression" priority="38" dxfId="0" stopIfTrue="1">
      <formula>$R$68="無"</formula>
    </cfRule>
    <cfRule type="expression" priority="39" dxfId="0" stopIfTrue="1">
      <formula>$R$66="全て管理者連絡窓口と同じ"</formula>
    </cfRule>
  </conditionalFormatting>
  <conditionalFormatting sqref="R49:AQ50">
    <cfRule type="expression" priority="40" dxfId="0" stopIfTrue="1">
      <formula>$R$47="有（既存の情報に変更無し）"</formula>
    </cfRule>
    <cfRule type="expression" priority="41" dxfId="0" stopIfTrue="1">
      <formula>AND($R$46="「担当者情報」での登録を希望する",$R$47="有（既存の情報に変更有り）")</formula>
    </cfRule>
  </conditionalFormatting>
  <conditionalFormatting sqref="R70:AQ71">
    <cfRule type="expression" priority="42" dxfId="0" stopIfTrue="1">
      <formula>$R$66="全て管理者連絡窓口と同じ"</formula>
    </cfRule>
    <cfRule type="expression" priority="43" dxfId="0" stopIfTrue="1">
      <formula>$R$68="有（既存の情報に変更無し）"</formula>
    </cfRule>
    <cfRule type="expression" priority="44" dxfId="0" stopIfTrue="1">
      <formula>AND($R$67="「担当者情報」での登録を希望する",$R$68="有（既存の情報に変更有り）")</formula>
    </cfRule>
  </conditionalFormatting>
  <conditionalFormatting sqref="R48:AQ48">
    <cfRule type="expression" priority="45" dxfId="0" stopIfTrue="1">
      <formula>$R$47="無"</formula>
    </cfRule>
  </conditionalFormatting>
  <conditionalFormatting sqref="R73:AQ74">
    <cfRule type="expression" priority="46" dxfId="0" stopIfTrue="1">
      <formula>$R$66="全て管理者連絡窓口と同じ"</formula>
    </cfRule>
    <cfRule type="expression" priority="47" dxfId="0" stopIfTrue="1">
      <formula>$R$68="有（既存の情報に変更無し）"</formula>
    </cfRule>
    <cfRule type="expression" priority="48" dxfId="0" stopIfTrue="1">
      <formula>$R$72="IPアドレス割当申請者（組織）と同じ"</formula>
    </cfRule>
  </conditionalFormatting>
  <conditionalFormatting sqref="BE77">
    <cfRule type="expression" priority="49" dxfId="0" stopIfTrue="1">
      <formula>#REF!="タイプ1"</formula>
    </cfRule>
    <cfRule type="expression" priority="50" dxfId="0" stopIfTrue="1">
      <formula>#REF!="ご契約者住所と同じ"</formula>
    </cfRule>
    <cfRule type="expression" priority="51" dxfId="0" stopIfTrue="1">
      <formula>#REF!="毎月の利用料の送付先と同じ"</formula>
    </cfRule>
  </conditionalFormatting>
  <conditionalFormatting sqref="R76:AQ76 R77:BD77">
    <cfRule type="expression" priority="52" dxfId="0" stopIfTrue="1">
      <formula>OR($R$75="ご契約者住所と同じ",$R$75="ご利用場所住所と同じ",$R$75="毎月の利用料の請求先と同じ",$R$75="ご利用案内の送付先と同じ",$R$75="IPアドレス割当申請者と同じ")</formula>
    </cfRule>
    <cfRule type="expression" priority="53" dxfId="0" stopIfTrue="1">
      <formula>OR($R$66="全て管理者連絡窓口と同じ",$R$68="有（既存の情報に変更無し）")</formula>
    </cfRule>
  </conditionalFormatting>
  <conditionalFormatting sqref="R78:AQ78">
    <cfRule type="expression" priority="54" dxfId="0" stopIfTrue="1">
      <formula>OR($R$75="ご利用場所住所と同じ",$R$75="毎月の利用料の請求先と同じ",$R$75="ご利用案内の送付先と同じ",$R$75="IPアドレス割当申請者と同じ")</formula>
    </cfRule>
    <cfRule type="expression" priority="55" dxfId="0" stopIfTrue="1">
      <formula>OR($R$66="全て管理者連絡窓口と同じ",$R$68="有（既存の情報に変更無し）")</formula>
    </cfRule>
  </conditionalFormatting>
  <dataValidations count="45">
    <dataValidation type="textLength" operator="lessThanOrEqual" allowBlank="1" showInputMessage="1" showErrorMessage="1" imeMode="hiragana" sqref="R90:AM90 R64:AM64 R38:AM38 R15:AM15 R23:AM23 R8:AM8 R12:AM12 R42:AM42">
      <formula1>40</formula1>
    </dataValidation>
    <dataValidation allowBlank="1" showInputMessage="1" showErrorMessage="1" imeMode="halfAlpha" sqref="AR90 AR64 AR23 AR15 AR8 AR12 AR42 AR38"/>
    <dataValidation type="textLength" allowBlank="1" showInputMessage="1" showErrorMessage="1" imeMode="halfAlpha" sqref="R87:AQ88 R61:AQ62">
      <formula1>10</formula1>
      <formula2>13</formula2>
    </dataValidation>
    <dataValidation type="textLength" operator="lessThanOrEqual" allowBlank="1" showInputMessage="1" showErrorMessage="1" imeMode="halfAlpha" sqref="R89:AQ89 R63:AQ63">
      <formula1>80</formula1>
    </dataValidation>
    <dataValidation allowBlank="1" showInputMessage="1" showErrorMessage="1" imeMode="on" sqref="AR87:AR89 AR85 AR78 BE77 AR71 AR59 AR50 AR61:AR63"/>
    <dataValidation type="textLength" operator="lessThanOrEqual" allowBlank="1" showInputMessage="1" showErrorMessage="1" imeMode="on" sqref="R84:AQ84 R58:AQ58">
      <formula1>10</formula1>
    </dataValidation>
    <dataValidation allowBlank="1" showInputMessage="1" showErrorMessage="1" imeMode="hiragana" sqref="AR79:BQ84 AR86:BQ86 AR76:BQ76 AR60:BQ60 AR53:BQ58 AR17 AR21:AR22 AR73:BQ74"/>
    <dataValidation type="list" operator="lessThanOrEqual" allowBlank="1" showInputMessage="1" showErrorMessage="1" sqref="R83:AQ83 R57:AQ57">
      <formula1>$A$150:$A$179</formula1>
    </dataValidation>
    <dataValidation type="list" operator="lessThanOrEqual" allowBlank="1" showInputMessage="1" showErrorMessage="1" sqref="R79:AQ79 R53:AQ53">
      <formula1>$A$139:$A$147</formula1>
    </dataValidation>
    <dataValidation operator="lessThanOrEqual" allowBlank="1" showInputMessage="1" imeMode="halfAlpha" sqref="R81:AQ81 R85:AQ85 R59:AQ59 R55:AQ55"/>
    <dataValidation type="textLength" operator="lessThanOrEqual" allowBlank="1" showInputMessage="1" showErrorMessage="1" imeMode="on" sqref="R80:AQ80 R78:AQ78 R54:AQ54">
      <formula1>20</formula1>
    </dataValidation>
    <dataValidation type="textLength" operator="lessThanOrEqual" allowBlank="1" showInputMessage="1" imeMode="halfAlpha" sqref="R86:AQ86 R82:AQ82 R60:AQ60 R56:AQ56">
      <formula1>40</formula1>
    </dataValidation>
    <dataValidation type="textLength" operator="lessThanOrEqual" allowBlank="1" showInputMessage="1" showErrorMessage="1" imeMode="halfAlpha" sqref="R71:AQ71">
      <formula1>100</formula1>
    </dataValidation>
    <dataValidation type="list" allowBlank="1" showInputMessage="1" showErrorMessage="1" sqref="R52:AQ52">
      <formula1>$A$132:$A$135</formula1>
    </dataValidation>
    <dataValidation type="list" allowBlank="1" showInputMessage="1" showErrorMessage="1" sqref="R68:AQ68 R47:AQ47">
      <formula1>$A$113:$A$115</formula1>
    </dataValidation>
    <dataValidation type="textLength" operator="lessThanOrEqual" allowBlank="1" showInputMessage="1" showErrorMessage="1" imeMode="halfAlpha" sqref="R69:AQ69 R48:AQ48">
      <formula1>16</formula1>
    </dataValidation>
    <dataValidation operator="lessThanOrEqual" allowBlank="1" showInputMessage="1" showErrorMessage="1" sqref="R51:AQ51"/>
    <dataValidation type="list" allowBlank="1" showInputMessage="1" showErrorMessage="1" sqref="R67:AQ67">
      <formula1>$A$118:$A$119</formula1>
    </dataValidation>
    <dataValidation type="list" allowBlank="1" showInputMessage="1" showErrorMessage="1" sqref="R46:AQ46">
      <formula1>$A$109:$A$110</formula1>
    </dataValidation>
    <dataValidation type="list" allowBlank="1" showInputMessage="1" showErrorMessage="1" sqref="R66:AQ66">
      <formula1>$A$182:$A$183</formula1>
    </dataValidation>
    <dataValidation type="list" allowBlank="1" showInputMessage="1" showErrorMessage="1" sqref="AX34">
      <formula1>"選択▼,Yes,No"</formula1>
    </dataValidation>
    <dataValidation type="textLength" operator="lessThanOrEqual" allowBlank="1" showInputMessage="1" showErrorMessage="1" imeMode="on" sqref="AJ28:AX31">
      <formula1>15</formula1>
    </dataValidation>
    <dataValidation type="textLength" operator="lessThanOrEqual" allowBlank="1" showInputMessage="1" showErrorMessage="1" imeMode="on" sqref="AY28:BQ31">
      <formula1>18</formula1>
    </dataValidation>
    <dataValidation type="textLength" operator="lessThanOrEqual" allowBlank="1" showInputMessage="1" showErrorMessage="1" imeMode="halfAlpha" sqref="R28:AI31">
      <formula1>2</formula1>
    </dataValidation>
    <dataValidation type="textLength" operator="lessThanOrEqual" allowBlank="1" showInputMessage="1" showErrorMessage="1" imeMode="halfAlpha" sqref="R32:AI32">
      <formula1>3</formula1>
    </dataValidation>
    <dataValidation allowBlank="1" showInputMessage="1" showErrorMessage="1" imeMode="halfKatakana" sqref="AR18:AR20"/>
    <dataValidation operator="lessThanOrEqual" allowBlank="1" showInputMessage="1" showErrorMessage="1" imeMode="halfAlpha" sqref="R20"/>
    <dataValidation type="textLength" operator="lessThanOrEqual" allowBlank="1" showInputMessage="1" showErrorMessage="1" imeMode="halfAlpha" sqref="R14:AQ14">
      <formula1>12</formula1>
    </dataValidation>
    <dataValidation type="list" allowBlank="1" showInputMessage="1" showErrorMessage="1" sqref="R17:AQ17">
      <formula1>$A$123:$A$124</formula1>
    </dataValidation>
    <dataValidation type="textLength" operator="lessThanOrEqual" allowBlank="1" showInputMessage="1" showErrorMessage="1" imeMode="halfKatakana" sqref="R18:AQ18">
      <formula1>70</formula1>
    </dataValidation>
    <dataValidation allowBlank="1" showInputMessage="1" showErrorMessage="1" imeMode="off" sqref="A3:A5 B4:D5 F4:I5"/>
    <dataValidation allowBlank="1" imeMode="off" sqref="AZ5:BQ5"/>
    <dataValidation allowBlank="1" showErrorMessage="1" imeMode="halfAlpha" sqref="BH3:BQ4"/>
    <dataValidation type="list" operator="equal" allowBlank="1" showInputMessage="1" showErrorMessage="1" sqref="R21:AQ21">
      <formula1>$A$127:$A$128</formula1>
    </dataValidation>
    <dataValidation type="list" operator="lessThanOrEqual" allowBlank="1" showInputMessage="1" showErrorMessage="1" sqref="R10:AQ10">
      <formula1>$A$98:$A$99</formula1>
    </dataValidation>
    <dataValidation type="textLength" operator="equal" allowBlank="1" showInputMessage="1" showErrorMessage="1" sqref="T11:AQ11">
      <formula1>9</formula1>
    </dataValidation>
    <dataValidation type="list" operator="equal" allowBlank="1" showInputMessage="1" showErrorMessage="1" sqref="R22:AQ22">
      <formula1>$A$186</formula1>
    </dataValidation>
    <dataValidation type="list" allowBlank="1" showInputMessage="1" showErrorMessage="1" sqref="R41:AQ41">
      <formula1>$A$105:$A$106</formula1>
    </dataValidation>
    <dataValidation type="textLength" operator="lessThanOrEqual" allowBlank="1" showInputMessage="1" showErrorMessage="1" imeMode="on" sqref="R19:AQ19 R73:AQ73 R49:AQ49 R70:AQ70">
      <formula1>40</formula1>
    </dataValidation>
    <dataValidation type="list" operator="lessThanOrEqual" allowBlank="1" showInputMessage="1" showErrorMessage="1" sqref="R72:AQ72">
      <formula1>$A$189:$A$190</formula1>
    </dataValidation>
    <dataValidation type="textLength" operator="lessThanOrEqual" allowBlank="1" showInputMessage="1" showErrorMessage="1" imeMode="halfAlpha" sqref="R74:AQ74">
      <formula1>70</formula1>
    </dataValidation>
    <dataValidation type="textLength" operator="equal" allowBlank="1" showInputMessage="1" showErrorMessage="1" imeMode="halfAlpha" sqref="R76:AQ76">
      <formula1>7</formula1>
    </dataValidation>
    <dataValidation type="textLength" operator="lessThanOrEqual" allowBlank="1" showInputMessage="1" showErrorMessage="1" imeMode="on" sqref="R77:BD77">
      <formula1>70</formula1>
    </dataValidation>
    <dataValidation type="list" allowBlank="1" showInputMessage="1" showErrorMessage="1" sqref="R75:AQ75">
      <formula1>$A$193:$A$197</formula1>
    </dataValidation>
    <dataValidation type="textLength" operator="lessThanOrEqual" allowBlank="1" showInputMessage="1" showErrorMessage="1" imeMode="halfAlpha" sqref="R50:AQ50">
      <formula1>100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2" manualBreakCount="2">
    <brk id="41" max="68" man="1"/>
    <brk id="63" max="68" man="1"/>
  </rowBreaks>
  <drawing r:id="rId1"/>
</worksheet>
</file>

<file path=xl/worksheets/sheet8.xml><?xml version="1.0" encoding="utf-8"?>
<worksheet xmlns="http://schemas.openxmlformats.org/spreadsheetml/2006/main" xmlns:r="http://schemas.openxmlformats.org/officeDocument/2006/relationships">
  <sheetPr codeName="Sheet31"/>
  <dimension ref="A1:BW367"/>
  <sheetViews>
    <sheetView showGridLines="0" view="pageBreakPreview" zoomScale="75" zoomScaleNormal="75" zoomScaleSheetLayoutView="75" zoomScalePageLayoutView="0" workbookViewId="0" topLeftCell="A1">
      <selection activeCell="R12" sqref="R12:AQ12"/>
    </sheetView>
  </sheetViews>
  <sheetFormatPr defaultColWidth="19.50390625" defaultRowHeight="40.5" customHeight="1"/>
  <cols>
    <col min="1" max="1" width="3.125" style="80" customWidth="1"/>
    <col min="2" max="9" width="3.125" style="1" customWidth="1"/>
    <col min="10"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19.5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820" t="s">
        <v>964</v>
      </c>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9">
        <f>IF('基本情報'!BH3="","",'基本情報'!BH3)</f>
      </c>
      <c r="BI3" s="830"/>
      <c r="BJ3" s="830"/>
      <c r="BK3" s="830"/>
      <c r="BL3" s="830"/>
      <c r="BM3" s="830"/>
      <c r="BN3" s="830"/>
      <c r="BO3" s="830"/>
      <c r="BP3" s="830"/>
      <c r="BQ3" s="831"/>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825" t="s">
        <v>1337</v>
      </c>
      <c r="AZ4" s="703"/>
      <c r="BA4" s="703"/>
      <c r="BB4" s="703"/>
      <c r="BC4" s="703"/>
      <c r="BD4" s="703"/>
      <c r="BE4" s="703"/>
      <c r="BF4" s="703"/>
      <c r="BG4" s="704"/>
      <c r="BH4" s="829">
        <f>IF('基本情報'!BH4="","",'基本情報'!BH4)</f>
      </c>
      <c r="BI4" s="830"/>
      <c r="BJ4" s="830"/>
      <c r="BK4" s="830"/>
      <c r="BL4" s="830"/>
      <c r="BM4" s="830"/>
      <c r="BN4" s="830"/>
      <c r="BO4" s="830"/>
      <c r="BP4" s="830"/>
      <c r="BQ4" s="831"/>
    </row>
    <row r="5" spans="1:69" ht="21"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821"/>
      <c r="BJ5" s="822"/>
      <c r="BK5" s="822"/>
      <c r="BL5" s="822"/>
      <c r="BM5" s="822"/>
      <c r="BN5" s="822"/>
      <c r="BO5" s="822"/>
      <c r="BP5" s="822"/>
      <c r="BQ5" s="822"/>
    </row>
    <row r="6" spans="1:69" ht="110.25" customHeight="1">
      <c r="A6" s="1073" t="s">
        <v>496</v>
      </c>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4"/>
      <c r="BC6" s="1074"/>
      <c r="BD6" s="1074"/>
      <c r="BE6" s="1074"/>
      <c r="BF6" s="1074"/>
      <c r="BG6" s="1074"/>
      <c r="BH6" s="1074"/>
      <c r="BI6" s="1074"/>
      <c r="BJ6" s="1074"/>
      <c r="BK6" s="1074"/>
      <c r="BL6" s="1074"/>
      <c r="BM6" s="1074"/>
      <c r="BN6" s="1074"/>
      <c r="BO6" s="1074"/>
      <c r="BP6" s="1074"/>
      <c r="BQ6" s="1075"/>
    </row>
    <row r="7" spans="1:69" ht="21"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821"/>
      <c r="BJ7" s="822"/>
      <c r="BK7" s="822"/>
      <c r="BL7" s="822"/>
      <c r="BM7" s="822"/>
      <c r="BN7" s="822"/>
      <c r="BO7" s="822"/>
      <c r="BP7" s="822"/>
      <c r="BQ7" s="822"/>
    </row>
    <row r="8" spans="1:69" ht="39.75" customHeight="1">
      <c r="A8" s="742" t="s">
        <v>1145</v>
      </c>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623"/>
      <c r="BO8" s="623"/>
      <c r="BP8" s="623"/>
      <c r="BQ8" s="624"/>
    </row>
    <row r="9" spans="1:69" s="5" customFormat="1" ht="82.5" customHeight="1">
      <c r="A9" s="824" t="s">
        <v>1145</v>
      </c>
      <c r="B9" s="824"/>
      <c r="C9" s="824"/>
      <c r="D9" s="824"/>
      <c r="E9" s="824"/>
      <c r="F9" s="824"/>
      <c r="G9" s="824"/>
      <c r="H9" s="824"/>
      <c r="I9" s="824"/>
      <c r="J9" s="824"/>
      <c r="K9" s="824"/>
      <c r="L9" s="824"/>
      <c r="M9" s="824"/>
      <c r="N9" s="824"/>
      <c r="O9" s="824"/>
      <c r="P9" s="824"/>
      <c r="Q9" s="824"/>
      <c r="R9" s="1072">
        <f>IF('お客さまＤＮＳ設定情報'!R12="","",'お客さまＤＮＳ設定情報'!R12)</f>
      </c>
      <c r="S9" s="1072"/>
      <c r="T9" s="1072"/>
      <c r="U9" s="1072"/>
      <c r="V9" s="1072"/>
      <c r="W9" s="1072"/>
      <c r="X9" s="1072"/>
      <c r="Y9" s="1072"/>
      <c r="Z9" s="1072"/>
      <c r="AA9" s="1072"/>
      <c r="AB9" s="1072"/>
      <c r="AC9" s="1072"/>
      <c r="AD9" s="1072"/>
      <c r="AE9" s="1072"/>
      <c r="AF9" s="1072"/>
      <c r="AG9" s="1072"/>
      <c r="AH9" s="1072"/>
      <c r="AI9" s="1072"/>
      <c r="AJ9" s="1072"/>
      <c r="AK9" s="1072"/>
      <c r="AL9" s="1072"/>
      <c r="AM9" s="1072"/>
      <c r="AN9" s="1072"/>
      <c r="AO9" s="1072"/>
      <c r="AP9" s="1072"/>
      <c r="AQ9" s="1072"/>
      <c r="AR9" s="636" t="s">
        <v>965</v>
      </c>
      <c r="AS9" s="1068"/>
      <c r="AT9" s="1068"/>
      <c r="AU9" s="1068"/>
      <c r="AV9" s="1068"/>
      <c r="AW9" s="1068"/>
      <c r="AX9" s="1068"/>
      <c r="AY9" s="1068"/>
      <c r="AZ9" s="1068"/>
      <c r="BA9" s="1068"/>
      <c r="BB9" s="1068"/>
      <c r="BC9" s="1068"/>
      <c r="BD9" s="1068"/>
      <c r="BE9" s="1068"/>
      <c r="BF9" s="1068"/>
      <c r="BG9" s="1068"/>
      <c r="BH9" s="1068"/>
      <c r="BI9" s="1068"/>
      <c r="BJ9" s="1068"/>
      <c r="BK9" s="1068"/>
      <c r="BL9" s="1068"/>
      <c r="BM9" s="1068"/>
      <c r="BN9" s="1068"/>
      <c r="BO9" s="1068"/>
      <c r="BP9" s="1068"/>
      <c r="BQ9" s="1068"/>
    </row>
    <row r="10" spans="74:75" ht="19.5" customHeight="1" hidden="1">
      <c r="BV10" s="23"/>
      <c r="BW10" s="4"/>
    </row>
    <row r="11" spans="1:69" ht="39.75" customHeight="1">
      <c r="A11" s="742" t="s">
        <v>1146</v>
      </c>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c r="BE11" s="743"/>
      <c r="BF11" s="743"/>
      <c r="BG11" s="743"/>
      <c r="BH11" s="743"/>
      <c r="BI11" s="743"/>
      <c r="BJ11" s="743"/>
      <c r="BK11" s="743"/>
      <c r="BL11" s="743"/>
      <c r="BM11" s="743"/>
      <c r="BN11" s="623"/>
      <c r="BO11" s="623"/>
      <c r="BP11" s="623"/>
      <c r="BQ11" s="624"/>
    </row>
    <row r="12" spans="1:69" ht="60.75" customHeight="1">
      <c r="A12" s="744" t="s">
        <v>291</v>
      </c>
      <c r="B12" s="744"/>
      <c r="C12" s="744"/>
      <c r="D12" s="744"/>
      <c r="E12" s="744"/>
      <c r="F12" s="744"/>
      <c r="G12" s="744"/>
      <c r="H12" s="744"/>
      <c r="I12" s="744"/>
      <c r="J12" s="744"/>
      <c r="K12" s="744"/>
      <c r="L12" s="744"/>
      <c r="M12" s="744"/>
      <c r="N12" s="744"/>
      <c r="O12" s="744"/>
      <c r="P12" s="744"/>
      <c r="Q12" s="744"/>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7"/>
      <c r="AO12" s="737"/>
      <c r="AP12" s="737"/>
      <c r="AQ12" s="737"/>
      <c r="AR12" s="695" t="s">
        <v>338</v>
      </c>
      <c r="AS12" s="695"/>
      <c r="AT12" s="695"/>
      <c r="AU12" s="695"/>
      <c r="AV12" s="695"/>
      <c r="AW12" s="695"/>
      <c r="AX12" s="695"/>
      <c r="AY12" s="695"/>
      <c r="AZ12" s="695"/>
      <c r="BA12" s="695"/>
      <c r="BB12" s="695"/>
      <c r="BC12" s="695"/>
      <c r="BD12" s="695"/>
      <c r="BE12" s="695"/>
      <c r="BF12" s="695"/>
      <c r="BG12" s="695"/>
      <c r="BH12" s="695"/>
      <c r="BI12" s="695"/>
      <c r="BJ12" s="695"/>
      <c r="BK12" s="695"/>
      <c r="BL12" s="695"/>
      <c r="BM12" s="695"/>
      <c r="BN12" s="695"/>
      <c r="BO12" s="695"/>
      <c r="BP12" s="695"/>
      <c r="BQ12" s="695"/>
    </row>
    <row r="13" spans="1:69" ht="94.5" customHeight="1">
      <c r="A13" s="650" t="s">
        <v>590</v>
      </c>
      <c r="B13" s="650"/>
      <c r="C13" s="650"/>
      <c r="D13" s="650"/>
      <c r="E13" s="650"/>
      <c r="F13" s="650"/>
      <c r="G13" s="650"/>
      <c r="H13" s="650"/>
      <c r="I13" s="650"/>
      <c r="J13" s="650"/>
      <c r="K13" s="650"/>
      <c r="L13" s="650"/>
      <c r="M13" s="650"/>
      <c r="N13" s="650"/>
      <c r="O13" s="650"/>
      <c r="P13" s="650"/>
      <c r="Q13" s="650"/>
      <c r="R13" s="1069">
        <f>IF('お客さまＤＮＳ設定情報'!R13="","",'お客さまＤＮＳ設定情報'!R13)</f>
      </c>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070"/>
      <c r="AO13" s="1070"/>
      <c r="AP13" s="1070"/>
      <c r="AQ13" s="1071"/>
      <c r="AR13" s="636" t="s">
        <v>1007</v>
      </c>
      <c r="AS13" s="1068"/>
      <c r="AT13" s="1068"/>
      <c r="AU13" s="1068"/>
      <c r="AV13" s="1068"/>
      <c r="AW13" s="1068"/>
      <c r="AX13" s="1068"/>
      <c r="AY13" s="1068"/>
      <c r="AZ13" s="1068"/>
      <c r="BA13" s="1068"/>
      <c r="BB13" s="1068"/>
      <c r="BC13" s="1068"/>
      <c r="BD13" s="1068"/>
      <c r="BE13" s="1068"/>
      <c r="BF13" s="1068"/>
      <c r="BG13" s="1068"/>
      <c r="BH13" s="1068"/>
      <c r="BI13" s="1068"/>
      <c r="BJ13" s="1068"/>
      <c r="BK13" s="1068"/>
      <c r="BL13" s="1068"/>
      <c r="BM13" s="1068"/>
      <c r="BN13" s="1068"/>
      <c r="BO13" s="1068"/>
      <c r="BP13" s="1068"/>
      <c r="BQ13" s="1068"/>
    </row>
    <row r="14" spans="1:69" ht="53.25" customHeight="1">
      <c r="A14" s="721" t="s">
        <v>1053</v>
      </c>
      <c r="B14" s="721"/>
      <c r="C14" s="721"/>
      <c r="D14" s="721"/>
      <c r="E14" s="721"/>
      <c r="F14" s="721"/>
      <c r="G14" s="721"/>
      <c r="H14" s="721"/>
      <c r="I14" s="721"/>
      <c r="J14" s="721"/>
      <c r="K14" s="721"/>
      <c r="L14" s="721"/>
      <c r="M14" s="721"/>
      <c r="N14" s="721"/>
      <c r="O14" s="721"/>
      <c r="P14" s="721"/>
      <c r="Q14" s="721"/>
      <c r="R14" s="676"/>
      <c r="S14" s="677"/>
      <c r="T14" s="677"/>
      <c r="U14" s="677"/>
      <c r="V14" s="677"/>
      <c r="W14" s="677"/>
      <c r="X14" s="677"/>
      <c r="Y14" s="677"/>
      <c r="Z14" s="677"/>
      <c r="AA14" s="677"/>
      <c r="AB14" s="677"/>
      <c r="AC14" s="677"/>
      <c r="AD14" s="677"/>
      <c r="AE14" s="677"/>
      <c r="AF14" s="677"/>
      <c r="AG14" s="677"/>
      <c r="AH14" s="677"/>
      <c r="AI14" s="677"/>
      <c r="AJ14" s="677"/>
      <c r="AK14" s="677"/>
      <c r="AL14" s="677"/>
      <c r="AM14" s="677"/>
      <c r="AN14" s="677"/>
      <c r="AO14" s="677"/>
      <c r="AP14" s="677"/>
      <c r="AQ14" s="678"/>
      <c r="AR14" s="695" t="s">
        <v>339</v>
      </c>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row>
    <row r="15" spans="1:70" s="37" customFormat="1" ht="20.25" customHeight="1" hidden="1">
      <c r="A15" s="84"/>
      <c r="B15" s="32"/>
      <c r="C15" s="32"/>
      <c r="D15" s="32"/>
      <c r="E15" s="32"/>
      <c r="F15" s="32"/>
      <c r="G15" s="32"/>
      <c r="H15" s="32"/>
      <c r="I15" s="32"/>
      <c r="J15" s="32"/>
      <c r="K15" s="32"/>
      <c r="L15" s="32"/>
      <c r="M15" s="32"/>
      <c r="N15" s="32"/>
      <c r="O15" s="32"/>
      <c r="P15" s="32"/>
      <c r="Q15" s="32"/>
      <c r="R15" s="33"/>
      <c r="S15" s="33"/>
      <c r="T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32.25" customHeight="1">
      <c r="A16" s="618" t="s">
        <v>1147</v>
      </c>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623"/>
      <c r="BO16" s="623"/>
      <c r="BP16" s="623"/>
      <c r="BQ16" s="624"/>
    </row>
    <row r="17" spans="1:69" s="39" customFormat="1" ht="54.75" customHeight="1">
      <c r="A17" s="652" t="s">
        <v>1221</v>
      </c>
      <c r="B17" s="653"/>
      <c r="C17" s="653"/>
      <c r="D17" s="653"/>
      <c r="E17" s="653"/>
      <c r="F17" s="653"/>
      <c r="G17" s="653"/>
      <c r="H17" s="653"/>
      <c r="I17" s="653"/>
      <c r="J17" s="653"/>
      <c r="K17" s="653"/>
      <c r="L17" s="653"/>
      <c r="M17" s="653"/>
      <c r="N17" s="653"/>
      <c r="O17" s="653"/>
      <c r="P17" s="653"/>
      <c r="Q17" s="654"/>
      <c r="R17" s="1027"/>
      <c r="S17" s="1028"/>
      <c r="T17" s="1028"/>
      <c r="U17" s="1028"/>
      <c r="V17" s="1028"/>
      <c r="W17" s="1028"/>
      <c r="X17" s="1028"/>
      <c r="Y17" s="1028"/>
      <c r="Z17" s="1028"/>
      <c r="AA17" s="1028"/>
      <c r="AB17" s="1028"/>
      <c r="AC17" s="1028"/>
      <c r="AD17" s="1028"/>
      <c r="AE17" s="1028"/>
      <c r="AF17" s="1028"/>
      <c r="AG17" s="1028"/>
      <c r="AH17" s="1028"/>
      <c r="AI17" s="1028"/>
      <c r="AJ17" s="1028"/>
      <c r="AK17" s="1028"/>
      <c r="AL17" s="1028"/>
      <c r="AM17" s="1028"/>
      <c r="AN17" s="1028"/>
      <c r="AO17" s="1028"/>
      <c r="AP17" s="1028"/>
      <c r="AQ17" s="1028"/>
      <c r="AR17" s="695" t="s">
        <v>1084</v>
      </c>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row>
    <row r="18" spans="1:69" ht="78" customHeight="1">
      <c r="A18" s="1048" t="s">
        <v>367</v>
      </c>
      <c r="B18" s="901"/>
      <c r="C18" s="901"/>
      <c r="D18" s="901"/>
      <c r="E18" s="901"/>
      <c r="F18" s="901"/>
      <c r="G18" s="901"/>
      <c r="H18" s="901"/>
      <c r="I18" s="1049"/>
      <c r="J18" s="760" t="s">
        <v>1318</v>
      </c>
      <c r="K18" s="984"/>
      <c r="L18" s="984"/>
      <c r="M18" s="984"/>
      <c r="N18" s="984"/>
      <c r="O18" s="984"/>
      <c r="P18" s="984"/>
      <c r="Q18" s="984"/>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695" t="s">
        <v>1254</v>
      </c>
      <c r="AS18" s="695"/>
      <c r="AT18" s="695"/>
      <c r="AU18" s="695"/>
      <c r="AV18" s="695"/>
      <c r="AW18" s="695"/>
      <c r="AX18" s="695"/>
      <c r="AY18" s="695"/>
      <c r="AZ18" s="695"/>
      <c r="BA18" s="695"/>
      <c r="BB18" s="695"/>
      <c r="BC18" s="695"/>
      <c r="BD18" s="695"/>
      <c r="BE18" s="695"/>
      <c r="BF18" s="695"/>
      <c r="BG18" s="695"/>
      <c r="BH18" s="695"/>
      <c r="BI18" s="695"/>
      <c r="BJ18" s="695"/>
      <c r="BK18" s="695"/>
      <c r="BL18" s="695"/>
      <c r="BM18" s="695"/>
      <c r="BN18" s="695"/>
      <c r="BO18" s="695"/>
      <c r="BP18" s="695"/>
      <c r="BQ18" s="695"/>
    </row>
    <row r="19" spans="1:69" ht="78" customHeight="1">
      <c r="A19" s="1048"/>
      <c r="B19" s="901"/>
      <c r="C19" s="901"/>
      <c r="D19" s="901"/>
      <c r="E19" s="901"/>
      <c r="F19" s="901"/>
      <c r="G19" s="901"/>
      <c r="H19" s="901"/>
      <c r="I19" s="1049"/>
      <c r="J19" s="654" t="s">
        <v>592</v>
      </c>
      <c r="K19" s="650"/>
      <c r="L19" s="650"/>
      <c r="M19" s="650"/>
      <c r="N19" s="650"/>
      <c r="O19" s="650"/>
      <c r="P19" s="650"/>
      <c r="Q19" s="650"/>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695" t="s">
        <v>300</v>
      </c>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row>
    <row r="20" spans="1:69" ht="78" customHeight="1">
      <c r="A20" s="1050"/>
      <c r="B20" s="1051"/>
      <c r="C20" s="1051"/>
      <c r="D20" s="1051"/>
      <c r="E20" s="1051"/>
      <c r="F20" s="1051"/>
      <c r="G20" s="1051"/>
      <c r="H20" s="1051"/>
      <c r="I20" s="1052"/>
      <c r="J20" s="652" t="s">
        <v>1002</v>
      </c>
      <c r="K20" s="653"/>
      <c r="L20" s="653"/>
      <c r="M20" s="653"/>
      <c r="N20" s="653"/>
      <c r="O20" s="653"/>
      <c r="P20" s="653"/>
      <c r="Q20" s="654"/>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695" t="s">
        <v>1254</v>
      </c>
      <c r="AS20" s="695"/>
      <c r="AT20" s="695"/>
      <c r="AU20" s="695"/>
      <c r="AV20" s="695"/>
      <c r="AW20" s="695"/>
      <c r="AX20" s="695"/>
      <c r="AY20" s="695"/>
      <c r="AZ20" s="695"/>
      <c r="BA20" s="695"/>
      <c r="BB20" s="695"/>
      <c r="BC20" s="695"/>
      <c r="BD20" s="695"/>
      <c r="BE20" s="695"/>
      <c r="BF20" s="695"/>
      <c r="BG20" s="695"/>
      <c r="BH20" s="695"/>
      <c r="BI20" s="695"/>
      <c r="BJ20" s="695"/>
      <c r="BK20" s="695"/>
      <c r="BL20" s="695"/>
      <c r="BM20" s="695"/>
      <c r="BN20" s="695"/>
      <c r="BO20" s="695"/>
      <c r="BP20" s="695"/>
      <c r="BQ20" s="695"/>
    </row>
    <row r="21" spans="1:69" ht="64.5" customHeight="1">
      <c r="A21" s="744" t="s">
        <v>593</v>
      </c>
      <c r="B21" s="744"/>
      <c r="C21" s="744"/>
      <c r="D21" s="744"/>
      <c r="E21" s="744"/>
      <c r="F21" s="744"/>
      <c r="G21" s="744"/>
      <c r="H21" s="744"/>
      <c r="I21" s="744"/>
      <c r="J21" s="650" t="s">
        <v>775</v>
      </c>
      <c r="K21" s="650"/>
      <c r="L21" s="650"/>
      <c r="M21" s="650"/>
      <c r="N21" s="650"/>
      <c r="O21" s="650"/>
      <c r="P21" s="650"/>
      <c r="Q21" s="650"/>
      <c r="R21" s="676"/>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8"/>
      <c r="AR21" s="702" t="s">
        <v>1175</v>
      </c>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4"/>
    </row>
    <row r="22" spans="1:71" ht="114" customHeight="1">
      <c r="A22" s="744"/>
      <c r="B22" s="744"/>
      <c r="C22" s="744"/>
      <c r="D22" s="744"/>
      <c r="E22" s="744"/>
      <c r="F22" s="744"/>
      <c r="G22" s="744"/>
      <c r="H22" s="744"/>
      <c r="I22" s="744"/>
      <c r="J22" s="650" t="s">
        <v>783</v>
      </c>
      <c r="K22" s="650"/>
      <c r="L22" s="650"/>
      <c r="M22" s="650"/>
      <c r="N22" s="650"/>
      <c r="O22" s="650"/>
      <c r="P22" s="650"/>
      <c r="Q22" s="650"/>
      <c r="R22" s="745"/>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46"/>
      <c r="AY22" s="746"/>
      <c r="AZ22" s="746"/>
      <c r="BA22" s="746"/>
      <c r="BB22" s="746"/>
      <c r="BC22" s="746"/>
      <c r="BD22" s="747"/>
      <c r="BE22" s="734" t="s">
        <v>1261</v>
      </c>
      <c r="BF22" s="735"/>
      <c r="BG22" s="735"/>
      <c r="BH22" s="735"/>
      <c r="BI22" s="735"/>
      <c r="BJ22" s="735"/>
      <c r="BK22" s="735"/>
      <c r="BL22" s="735"/>
      <c r="BM22" s="735"/>
      <c r="BN22" s="735"/>
      <c r="BO22" s="735"/>
      <c r="BP22" s="735"/>
      <c r="BQ22" s="736"/>
      <c r="BR22" s="17"/>
      <c r="BS22" s="17"/>
    </row>
    <row r="23" spans="1:71" ht="75.75" customHeight="1">
      <c r="A23" s="744"/>
      <c r="B23" s="744"/>
      <c r="C23" s="744"/>
      <c r="D23" s="744"/>
      <c r="E23" s="744"/>
      <c r="F23" s="744"/>
      <c r="G23" s="744"/>
      <c r="H23" s="744"/>
      <c r="I23" s="744"/>
      <c r="J23" s="721" t="s">
        <v>1177</v>
      </c>
      <c r="K23" s="721"/>
      <c r="L23" s="721"/>
      <c r="M23" s="721"/>
      <c r="N23" s="721"/>
      <c r="O23" s="721"/>
      <c r="P23" s="721"/>
      <c r="Q23" s="721"/>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8" t="s">
        <v>1262</v>
      </c>
      <c r="AS23" s="738"/>
      <c r="AT23" s="738"/>
      <c r="AU23" s="738"/>
      <c r="AV23" s="738"/>
      <c r="AW23" s="738"/>
      <c r="AX23" s="738"/>
      <c r="AY23" s="738"/>
      <c r="AZ23" s="738"/>
      <c r="BA23" s="738"/>
      <c r="BB23" s="738"/>
      <c r="BC23" s="738"/>
      <c r="BD23" s="738"/>
      <c r="BE23" s="738"/>
      <c r="BF23" s="738"/>
      <c r="BG23" s="738"/>
      <c r="BH23" s="738"/>
      <c r="BI23" s="738"/>
      <c r="BJ23" s="738"/>
      <c r="BK23" s="738"/>
      <c r="BL23" s="738"/>
      <c r="BM23" s="738"/>
      <c r="BN23" s="738"/>
      <c r="BO23" s="738"/>
      <c r="BP23" s="738"/>
      <c r="BQ23" s="738"/>
      <c r="BR23" s="17"/>
      <c r="BS23" s="17"/>
    </row>
    <row r="24" spans="1:71" ht="75.75" customHeight="1">
      <c r="A24" s="1060" t="s">
        <v>284</v>
      </c>
      <c r="B24" s="1061"/>
      <c r="C24" s="1061"/>
      <c r="D24" s="1061"/>
      <c r="E24" s="1061"/>
      <c r="F24" s="1061"/>
      <c r="G24" s="1061"/>
      <c r="H24" s="1061"/>
      <c r="I24" s="1061"/>
      <c r="J24" s="1064" t="s">
        <v>1149</v>
      </c>
      <c r="K24" s="1064"/>
      <c r="L24" s="1064"/>
      <c r="M24" s="1064"/>
      <c r="N24" s="1064"/>
      <c r="O24" s="1064"/>
      <c r="P24" s="1064"/>
      <c r="Q24" s="1064"/>
      <c r="R24" s="1001">
        <f>IF(ISERROR(VLOOKUP(P107,A115:G116,7,FALSE)),"",VLOOKUP(P107,A115:G116,7,FALSE))</f>
      </c>
      <c r="S24" s="1001"/>
      <c r="T24" s="1001"/>
      <c r="U24" s="1001"/>
      <c r="V24" s="1001"/>
      <c r="W24" s="1001"/>
      <c r="X24" s="1001"/>
      <c r="Y24" s="1001"/>
      <c r="Z24" s="1001"/>
      <c r="AA24" s="1001"/>
      <c r="AB24" s="1001"/>
      <c r="AC24" s="1001"/>
      <c r="AD24" s="1001"/>
      <c r="AE24" s="1001"/>
      <c r="AF24" s="1001"/>
      <c r="AG24" s="1001"/>
      <c r="AH24" s="1001"/>
      <c r="AI24" s="1001"/>
      <c r="AJ24" s="1001"/>
      <c r="AK24" s="1001"/>
      <c r="AL24" s="1001"/>
      <c r="AM24" s="1001"/>
      <c r="AN24" s="1001"/>
      <c r="AO24" s="1001"/>
      <c r="AP24" s="1001"/>
      <c r="AQ24" s="1001"/>
      <c r="AR24" s="695" t="s">
        <v>1150</v>
      </c>
      <c r="AS24" s="695"/>
      <c r="AT24" s="695"/>
      <c r="AU24" s="695"/>
      <c r="AV24" s="695"/>
      <c r="AW24" s="695"/>
      <c r="AX24" s="695"/>
      <c r="AY24" s="695"/>
      <c r="AZ24" s="695"/>
      <c r="BA24" s="695"/>
      <c r="BB24" s="695"/>
      <c r="BC24" s="695"/>
      <c r="BD24" s="695"/>
      <c r="BE24" s="695"/>
      <c r="BF24" s="695"/>
      <c r="BG24" s="695"/>
      <c r="BH24" s="695"/>
      <c r="BI24" s="695"/>
      <c r="BJ24" s="695"/>
      <c r="BK24" s="695"/>
      <c r="BL24" s="695"/>
      <c r="BM24" s="695"/>
      <c r="BN24" s="695"/>
      <c r="BO24" s="695"/>
      <c r="BP24" s="695"/>
      <c r="BQ24" s="695"/>
      <c r="BR24" s="17"/>
      <c r="BS24" s="17"/>
    </row>
    <row r="25" spans="1:71" ht="75.75" customHeight="1">
      <c r="A25" s="1062"/>
      <c r="B25" s="1063"/>
      <c r="C25" s="1063"/>
      <c r="D25" s="1063"/>
      <c r="E25" s="1063"/>
      <c r="F25" s="1063"/>
      <c r="G25" s="1063"/>
      <c r="H25" s="1063"/>
      <c r="I25" s="1063"/>
      <c r="J25" s="1064" t="s">
        <v>1151</v>
      </c>
      <c r="K25" s="1064"/>
      <c r="L25" s="1064"/>
      <c r="M25" s="1064"/>
      <c r="N25" s="1064"/>
      <c r="O25" s="1064"/>
      <c r="P25" s="1064"/>
      <c r="Q25" s="1064"/>
      <c r="R25" s="1001">
        <f>IF(ISERROR(VLOOKUP(P107,A115:Q117,15,FALSE)),"",VLOOKUP(P107,A115:Q117,15,FALSE))</f>
      </c>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695" t="s">
        <v>1150</v>
      </c>
      <c r="AS25" s="695"/>
      <c r="AT25" s="695"/>
      <c r="AU25" s="695"/>
      <c r="AV25" s="695"/>
      <c r="AW25" s="695"/>
      <c r="AX25" s="695"/>
      <c r="AY25" s="695"/>
      <c r="AZ25" s="695"/>
      <c r="BA25" s="695"/>
      <c r="BB25" s="695"/>
      <c r="BC25" s="695"/>
      <c r="BD25" s="695"/>
      <c r="BE25" s="695"/>
      <c r="BF25" s="695"/>
      <c r="BG25" s="695"/>
      <c r="BH25" s="695"/>
      <c r="BI25" s="695"/>
      <c r="BJ25" s="695"/>
      <c r="BK25" s="695"/>
      <c r="BL25" s="695"/>
      <c r="BM25" s="695"/>
      <c r="BN25" s="695"/>
      <c r="BO25" s="695"/>
      <c r="BP25" s="695"/>
      <c r="BQ25" s="695"/>
      <c r="BR25" s="17"/>
      <c r="BS25" s="17"/>
    </row>
    <row r="26" spans="1:71" ht="75.75" customHeight="1">
      <c r="A26" s="1045" t="s">
        <v>489</v>
      </c>
      <c r="B26" s="1046"/>
      <c r="C26" s="1046"/>
      <c r="D26" s="1046"/>
      <c r="E26" s="1046"/>
      <c r="F26" s="1046"/>
      <c r="G26" s="1046"/>
      <c r="H26" s="1046"/>
      <c r="I26" s="1047"/>
      <c r="J26" s="752" t="s">
        <v>592</v>
      </c>
      <c r="K26" s="753"/>
      <c r="L26" s="753"/>
      <c r="M26" s="753"/>
      <c r="N26" s="753"/>
      <c r="O26" s="753"/>
      <c r="P26" s="753"/>
      <c r="Q26" s="754"/>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7"/>
      <c r="AO26" s="737"/>
      <c r="AP26" s="737"/>
      <c r="AQ26" s="737"/>
      <c r="AR26" s="695" t="s">
        <v>290</v>
      </c>
      <c r="AS26" s="695"/>
      <c r="AT26" s="695"/>
      <c r="AU26" s="695"/>
      <c r="AV26" s="695"/>
      <c r="AW26" s="695"/>
      <c r="AX26" s="695"/>
      <c r="AY26" s="695"/>
      <c r="AZ26" s="695"/>
      <c r="BA26" s="695"/>
      <c r="BB26" s="695"/>
      <c r="BC26" s="695"/>
      <c r="BD26" s="695"/>
      <c r="BE26" s="695"/>
      <c r="BF26" s="695"/>
      <c r="BG26" s="695"/>
      <c r="BH26" s="695"/>
      <c r="BI26" s="695"/>
      <c r="BJ26" s="695"/>
      <c r="BK26" s="695"/>
      <c r="BL26" s="695"/>
      <c r="BM26" s="695"/>
      <c r="BN26" s="695"/>
      <c r="BO26" s="695"/>
      <c r="BP26" s="695"/>
      <c r="BQ26" s="695"/>
      <c r="BR26" s="17"/>
      <c r="BS26" s="17"/>
    </row>
    <row r="27" spans="1:71" ht="75.75" customHeight="1">
      <c r="A27" s="1048"/>
      <c r="B27" s="901"/>
      <c r="C27" s="901"/>
      <c r="D27" s="901"/>
      <c r="E27" s="901"/>
      <c r="F27" s="901"/>
      <c r="G27" s="901"/>
      <c r="H27" s="901"/>
      <c r="I27" s="1049"/>
      <c r="J27" s="758"/>
      <c r="K27" s="759"/>
      <c r="L27" s="759"/>
      <c r="M27" s="759"/>
      <c r="N27" s="759"/>
      <c r="O27" s="759"/>
      <c r="P27" s="759"/>
      <c r="Q27" s="760"/>
      <c r="R27" s="676"/>
      <c r="S27" s="677"/>
      <c r="T27" s="677"/>
      <c r="U27" s="677"/>
      <c r="V27" s="677"/>
      <c r="W27" s="677"/>
      <c r="X27" s="677"/>
      <c r="Y27" s="677"/>
      <c r="Z27" s="677"/>
      <c r="AA27" s="677"/>
      <c r="AB27" s="677"/>
      <c r="AC27" s="677"/>
      <c r="AD27" s="677"/>
      <c r="AE27" s="677"/>
      <c r="AF27" s="677"/>
      <c r="AG27" s="677"/>
      <c r="AH27" s="677"/>
      <c r="AI27" s="677"/>
      <c r="AJ27" s="677"/>
      <c r="AK27" s="677"/>
      <c r="AL27" s="677"/>
      <c r="AM27" s="677"/>
      <c r="AN27" s="677"/>
      <c r="AO27" s="677"/>
      <c r="AP27" s="677"/>
      <c r="AQ27" s="678"/>
      <c r="AR27" s="695" t="s">
        <v>294</v>
      </c>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17"/>
      <c r="BS27" s="17"/>
    </row>
    <row r="28" spans="1:71" ht="75.75" customHeight="1">
      <c r="A28" s="1048"/>
      <c r="B28" s="901"/>
      <c r="C28" s="901"/>
      <c r="D28" s="901"/>
      <c r="E28" s="901"/>
      <c r="F28" s="901"/>
      <c r="G28" s="901"/>
      <c r="H28" s="901"/>
      <c r="I28" s="1049"/>
      <c r="J28" s="752" t="s">
        <v>1151</v>
      </c>
      <c r="K28" s="753"/>
      <c r="L28" s="753"/>
      <c r="M28" s="753"/>
      <c r="N28" s="753"/>
      <c r="O28" s="753"/>
      <c r="P28" s="753"/>
      <c r="Q28" s="754"/>
      <c r="R28" s="1001">
        <f>IF(ISERROR(VLOOKUP(R26,A154:I220,9,FALSE)),"",VLOOKUP(R26,A154:I220,9,FALSE))</f>
      </c>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1"/>
      <c r="AQ28" s="1001"/>
      <c r="AR28" s="695" t="s">
        <v>1150</v>
      </c>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17"/>
      <c r="BS28" s="17"/>
    </row>
    <row r="29" spans="1:71" ht="75.75" customHeight="1">
      <c r="A29" s="1050"/>
      <c r="B29" s="1051"/>
      <c r="C29" s="1051"/>
      <c r="D29" s="1051"/>
      <c r="E29" s="1051"/>
      <c r="F29" s="1051"/>
      <c r="G29" s="1051"/>
      <c r="H29" s="1051"/>
      <c r="I29" s="1052"/>
      <c r="J29" s="758"/>
      <c r="K29" s="759"/>
      <c r="L29" s="759"/>
      <c r="M29" s="759"/>
      <c r="N29" s="759"/>
      <c r="O29" s="759"/>
      <c r="P29" s="759"/>
      <c r="Q29" s="760"/>
      <c r="R29" s="714"/>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6"/>
      <c r="AR29" s="695" t="s">
        <v>340</v>
      </c>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17"/>
      <c r="BS29" s="17"/>
    </row>
    <row r="30" spans="1:71" ht="102" customHeight="1">
      <c r="A30" s="1082" t="s">
        <v>1062</v>
      </c>
      <c r="B30" s="1083"/>
      <c r="C30" s="1083"/>
      <c r="D30" s="1083"/>
      <c r="E30" s="1083"/>
      <c r="F30" s="1083"/>
      <c r="G30" s="1083"/>
      <c r="H30" s="1083"/>
      <c r="I30" s="1083"/>
      <c r="J30" s="1083"/>
      <c r="K30" s="1083"/>
      <c r="L30" s="1083"/>
      <c r="M30" s="1083"/>
      <c r="N30" s="1083"/>
      <c r="O30" s="1083"/>
      <c r="P30" s="1083"/>
      <c r="Q30" s="1084"/>
      <c r="R30" s="1085"/>
      <c r="S30" s="1086"/>
      <c r="T30" s="1086"/>
      <c r="U30" s="1086"/>
      <c r="V30" s="1086"/>
      <c r="W30" s="1086"/>
      <c r="X30" s="1086"/>
      <c r="Y30" s="1086"/>
      <c r="Z30" s="1086"/>
      <c r="AA30" s="1086"/>
      <c r="AB30" s="1086"/>
      <c r="AC30" s="1086"/>
      <c r="AD30" s="1086"/>
      <c r="AE30" s="1086"/>
      <c r="AF30" s="1086"/>
      <c r="AG30" s="1086"/>
      <c r="AH30" s="1086"/>
      <c r="AI30" s="1086"/>
      <c r="AJ30" s="1086"/>
      <c r="AK30" s="1086"/>
      <c r="AL30" s="1086"/>
      <c r="AM30" s="1086"/>
      <c r="AN30" s="1086"/>
      <c r="AO30" s="1086"/>
      <c r="AP30" s="1086"/>
      <c r="AQ30" s="1087"/>
      <c r="AR30" s="695" t="s">
        <v>341</v>
      </c>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c r="BR30" s="17"/>
      <c r="BS30" s="17"/>
    </row>
    <row r="31" spans="1:70" s="37" customFormat="1" ht="20.25" customHeight="1" hidden="1">
      <c r="A31" s="84"/>
      <c r="B31" s="32"/>
      <c r="C31" s="32"/>
      <c r="D31" s="32"/>
      <c r="E31" s="32"/>
      <c r="F31" s="32"/>
      <c r="G31" s="32"/>
      <c r="H31" s="32"/>
      <c r="I31" s="32"/>
      <c r="J31" s="32"/>
      <c r="K31" s="32"/>
      <c r="L31" s="32"/>
      <c r="M31" s="32"/>
      <c r="N31" s="32"/>
      <c r="O31" s="32"/>
      <c r="P31" s="32"/>
      <c r="Q31" s="32"/>
      <c r="R31" s="33"/>
      <c r="S31" s="33"/>
      <c r="T31" s="33"/>
      <c r="AI31" s="33"/>
      <c r="AJ31" s="33"/>
      <c r="AK31" s="33"/>
      <c r="AL31" s="33"/>
      <c r="AM31" s="33"/>
      <c r="AN31" s="34"/>
      <c r="AO31" s="34"/>
      <c r="AP31" s="34"/>
      <c r="AQ31" s="34"/>
      <c r="AR31" s="35"/>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11"/>
    </row>
    <row r="32" spans="1:69" ht="32.25" customHeight="1">
      <c r="A32" s="618" t="s">
        <v>1152</v>
      </c>
      <c r="B32" s="720"/>
      <c r="C32" s="720"/>
      <c r="D32" s="720"/>
      <c r="E32" s="720"/>
      <c r="F32" s="720"/>
      <c r="G32" s="720"/>
      <c r="H32" s="720"/>
      <c r="I32" s="720"/>
      <c r="J32" s="720"/>
      <c r="K32" s="720"/>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0"/>
      <c r="AZ32" s="720"/>
      <c r="BA32" s="720"/>
      <c r="BB32" s="720"/>
      <c r="BC32" s="720"/>
      <c r="BD32" s="720"/>
      <c r="BE32" s="720"/>
      <c r="BF32" s="720"/>
      <c r="BG32" s="720"/>
      <c r="BH32" s="720"/>
      <c r="BI32" s="720"/>
      <c r="BJ32" s="720"/>
      <c r="BK32" s="720"/>
      <c r="BL32" s="720"/>
      <c r="BM32" s="720"/>
      <c r="BN32" s="623"/>
      <c r="BO32" s="623"/>
      <c r="BP32" s="623"/>
      <c r="BQ32" s="624"/>
    </row>
    <row r="33" spans="1:69" ht="63.75" customHeight="1">
      <c r="A33" s="1076" t="s">
        <v>1153</v>
      </c>
      <c r="B33" s="1077"/>
      <c r="C33" s="1077"/>
      <c r="D33" s="1077"/>
      <c r="E33" s="1077"/>
      <c r="F33" s="1077"/>
      <c r="G33" s="1077"/>
      <c r="H33" s="1077"/>
      <c r="I33" s="1078"/>
      <c r="J33" s="984" t="s">
        <v>594</v>
      </c>
      <c r="K33" s="984"/>
      <c r="L33" s="984"/>
      <c r="M33" s="984"/>
      <c r="N33" s="984"/>
      <c r="O33" s="984"/>
      <c r="P33" s="984"/>
      <c r="Q33" s="984"/>
      <c r="R33" s="676"/>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8"/>
      <c r="AR33" s="679" t="s">
        <v>1078</v>
      </c>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1"/>
    </row>
    <row r="34" spans="1:69" ht="115.5" customHeight="1">
      <c r="A34" s="1079"/>
      <c r="B34" s="1080"/>
      <c r="C34" s="1080"/>
      <c r="D34" s="1080"/>
      <c r="E34" s="1080"/>
      <c r="F34" s="1080"/>
      <c r="G34" s="1080"/>
      <c r="H34" s="1080"/>
      <c r="I34" s="1081"/>
      <c r="J34" s="984" t="s">
        <v>595</v>
      </c>
      <c r="K34" s="984"/>
      <c r="L34" s="984"/>
      <c r="M34" s="984"/>
      <c r="N34" s="984"/>
      <c r="O34" s="984"/>
      <c r="P34" s="984"/>
      <c r="Q34" s="984"/>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679" t="s">
        <v>299</v>
      </c>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1"/>
    </row>
    <row r="35" spans="1:69" ht="87" customHeight="1">
      <c r="A35" s="1048" t="s">
        <v>1155</v>
      </c>
      <c r="B35" s="901"/>
      <c r="C35" s="901"/>
      <c r="D35" s="901"/>
      <c r="E35" s="901"/>
      <c r="F35" s="901"/>
      <c r="G35" s="901"/>
      <c r="H35" s="901"/>
      <c r="I35" s="1049"/>
      <c r="J35" s="984" t="s">
        <v>592</v>
      </c>
      <c r="K35" s="984"/>
      <c r="L35" s="984"/>
      <c r="M35" s="984"/>
      <c r="N35" s="984"/>
      <c r="O35" s="984"/>
      <c r="P35" s="984"/>
      <c r="Q35" s="984"/>
      <c r="R35" s="737"/>
      <c r="S35" s="737"/>
      <c r="T35" s="737"/>
      <c r="U35" s="737"/>
      <c r="V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695" t="s">
        <v>1265</v>
      </c>
      <c r="AS35" s="69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row>
    <row r="36" spans="1:69" ht="87" customHeight="1">
      <c r="A36" s="1050"/>
      <c r="B36" s="1051"/>
      <c r="C36" s="1051"/>
      <c r="D36" s="1051"/>
      <c r="E36" s="1051"/>
      <c r="F36" s="1051"/>
      <c r="G36" s="1051"/>
      <c r="H36" s="1051"/>
      <c r="I36" s="1052"/>
      <c r="J36" s="650" t="s">
        <v>596</v>
      </c>
      <c r="K36" s="650"/>
      <c r="L36" s="650"/>
      <c r="M36" s="650"/>
      <c r="N36" s="650"/>
      <c r="O36" s="650"/>
      <c r="P36" s="650"/>
      <c r="Q36" s="650"/>
      <c r="R36" s="1065"/>
      <c r="S36" s="1066"/>
      <c r="T36" s="1066"/>
      <c r="U36" s="1066"/>
      <c r="V36" s="1066"/>
      <c r="W36" s="1066"/>
      <c r="X36" s="1066"/>
      <c r="Y36" s="1066"/>
      <c r="Z36" s="1066"/>
      <c r="AA36" s="1066"/>
      <c r="AB36" s="1066"/>
      <c r="AC36" s="1066"/>
      <c r="AD36" s="131" t="s">
        <v>597</v>
      </c>
      <c r="AE36" s="1066"/>
      <c r="AF36" s="1066"/>
      <c r="AG36" s="1066"/>
      <c r="AH36" s="1066"/>
      <c r="AI36" s="1066"/>
      <c r="AJ36" s="1066"/>
      <c r="AK36" s="1066"/>
      <c r="AL36" s="1066"/>
      <c r="AM36" s="1066"/>
      <c r="AN36" s="1066"/>
      <c r="AO36" s="1066"/>
      <c r="AP36" s="1066"/>
      <c r="AQ36" s="1067"/>
      <c r="AR36" s="695" t="s">
        <v>342</v>
      </c>
      <c r="AS36" s="695"/>
      <c r="AT36" s="695"/>
      <c r="AU36" s="695"/>
      <c r="AV36" s="695"/>
      <c r="AW36" s="695"/>
      <c r="AX36" s="695"/>
      <c r="AY36" s="695"/>
      <c r="AZ36" s="695"/>
      <c r="BA36" s="695"/>
      <c r="BB36" s="695"/>
      <c r="BC36" s="695"/>
      <c r="BD36" s="695"/>
      <c r="BE36" s="695"/>
      <c r="BF36" s="695"/>
      <c r="BG36" s="695"/>
      <c r="BH36" s="695"/>
      <c r="BI36" s="695"/>
      <c r="BJ36" s="695"/>
      <c r="BK36" s="695"/>
      <c r="BL36" s="695"/>
      <c r="BM36" s="695"/>
      <c r="BN36" s="695"/>
      <c r="BO36" s="695"/>
      <c r="BP36" s="695"/>
      <c r="BQ36" s="695"/>
    </row>
    <row r="37" spans="1:69" ht="87" customHeight="1">
      <c r="A37" s="1048" t="s">
        <v>1426</v>
      </c>
      <c r="B37" s="901"/>
      <c r="C37" s="901"/>
      <c r="D37" s="901"/>
      <c r="E37" s="901"/>
      <c r="F37" s="901"/>
      <c r="G37" s="901"/>
      <c r="H37" s="901"/>
      <c r="I37" s="1049"/>
      <c r="J37" s="650" t="s">
        <v>592</v>
      </c>
      <c r="K37" s="650"/>
      <c r="L37" s="650"/>
      <c r="M37" s="650"/>
      <c r="N37" s="650"/>
      <c r="O37" s="650"/>
      <c r="P37" s="650"/>
      <c r="Q37" s="650"/>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7"/>
      <c r="AO37" s="737"/>
      <c r="AP37" s="737"/>
      <c r="AQ37" s="737"/>
      <c r="AR37" s="695" t="s">
        <v>300</v>
      </c>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695"/>
      <c r="BP37" s="695"/>
      <c r="BQ37" s="695"/>
    </row>
    <row r="38" spans="1:69" ht="87" customHeight="1">
      <c r="A38" s="1050"/>
      <c r="B38" s="1051"/>
      <c r="C38" s="1051"/>
      <c r="D38" s="1051"/>
      <c r="E38" s="1051"/>
      <c r="F38" s="1051"/>
      <c r="G38" s="1051"/>
      <c r="H38" s="1051"/>
      <c r="I38" s="1052"/>
      <c r="J38" s="652" t="s">
        <v>1002</v>
      </c>
      <c r="K38" s="653"/>
      <c r="L38" s="653"/>
      <c r="M38" s="653"/>
      <c r="N38" s="653"/>
      <c r="O38" s="653"/>
      <c r="P38" s="653"/>
      <c r="Q38" s="654"/>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695" t="s">
        <v>343</v>
      </c>
      <c r="AS38" s="695"/>
      <c r="AT38" s="695"/>
      <c r="AU38" s="695"/>
      <c r="AV38" s="695"/>
      <c r="AW38" s="695"/>
      <c r="AX38" s="695"/>
      <c r="AY38" s="695"/>
      <c r="AZ38" s="695"/>
      <c r="BA38" s="695"/>
      <c r="BB38" s="695"/>
      <c r="BC38" s="695"/>
      <c r="BD38" s="695"/>
      <c r="BE38" s="695"/>
      <c r="BF38" s="695"/>
      <c r="BG38" s="695"/>
      <c r="BH38" s="695"/>
      <c r="BI38" s="695"/>
      <c r="BJ38" s="695"/>
      <c r="BK38" s="695"/>
      <c r="BL38" s="695"/>
      <c r="BM38" s="695"/>
      <c r="BN38" s="695"/>
      <c r="BO38" s="695"/>
      <c r="BP38" s="695"/>
      <c r="BQ38" s="695"/>
    </row>
    <row r="39" spans="1:69" ht="72" customHeight="1">
      <c r="A39" s="1045" t="s">
        <v>593</v>
      </c>
      <c r="B39" s="1046"/>
      <c r="C39" s="1046"/>
      <c r="D39" s="1046"/>
      <c r="E39" s="1046"/>
      <c r="F39" s="1046"/>
      <c r="G39" s="1046"/>
      <c r="H39" s="1046"/>
      <c r="I39" s="1047"/>
      <c r="J39" s="991" t="s">
        <v>1221</v>
      </c>
      <c r="K39" s="991"/>
      <c r="L39" s="991"/>
      <c r="M39" s="991"/>
      <c r="N39" s="991"/>
      <c r="O39" s="991"/>
      <c r="P39" s="991"/>
      <c r="Q39" s="991"/>
      <c r="R39" s="676"/>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8"/>
      <c r="AR39" s="695" t="s">
        <v>768</v>
      </c>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row>
    <row r="40" spans="1:69" ht="51.75" customHeight="1">
      <c r="A40" s="1048"/>
      <c r="B40" s="901"/>
      <c r="C40" s="901"/>
      <c r="D40" s="901"/>
      <c r="E40" s="901"/>
      <c r="F40" s="901"/>
      <c r="G40" s="901"/>
      <c r="H40" s="901"/>
      <c r="I40" s="1049"/>
      <c r="J40" s="650" t="s">
        <v>775</v>
      </c>
      <c r="K40" s="650"/>
      <c r="L40" s="650"/>
      <c r="M40" s="650"/>
      <c r="N40" s="650"/>
      <c r="O40" s="650"/>
      <c r="P40" s="650"/>
      <c r="Q40" s="650"/>
      <c r="R40" s="676"/>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8"/>
      <c r="AR40" s="702" t="s">
        <v>1175</v>
      </c>
      <c r="AS40" s="703"/>
      <c r="AT40" s="703"/>
      <c r="AU40" s="703"/>
      <c r="AV40" s="703"/>
      <c r="AW40" s="703"/>
      <c r="AX40" s="703"/>
      <c r="AY40" s="703"/>
      <c r="AZ40" s="703"/>
      <c r="BA40" s="703"/>
      <c r="BB40" s="703"/>
      <c r="BC40" s="703"/>
      <c r="BD40" s="703"/>
      <c r="BE40" s="703"/>
      <c r="BF40" s="703"/>
      <c r="BG40" s="703"/>
      <c r="BH40" s="703"/>
      <c r="BI40" s="703"/>
      <c r="BJ40" s="703"/>
      <c r="BK40" s="703"/>
      <c r="BL40" s="703"/>
      <c r="BM40" s="703"/>
      <c r="BN40" s="703"/>
      <c r="BO40" s="703"/>
      <c r="BP40" s="703"/>
      <c r="BQ40" s="704"/>
    </row>
    <row r="41" spans="1:71" ht="108.75" customHeight="1">
      <c r="A41" s="1048"/>
      <c r="B41" s="901"/>
      <c r="C41" s="901"/>
      <c r="D41" s="901"/>
      <c r="E41" s="901"/>
      <c r="F41" s="901"/>
      <c r="G41" s="901"/>
      <c r="H41" s="901"/>
      <c r="I41" s="1049"/>
      <c r="J41" s="650" t="s">
        <v>783</v>
      </c>
      <c r="K41" s="650"/>
      <c r="L41" s="650"/>
      <c r="M41" s="650"/>
      <c r="N41" s="650"/>
      <c r="O41" s="650"/>
      <c r="P41" s="650"/>
      <c r="Q41" s="650"/>
      <c r="R41" s="745"/>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7"/>
      <c r="BE41" s="734" t="s">
        <v>1261</v>
      </c>
      <c r="BF41" s="735"/>
      <c r="BG41" s="735"/>
      <c r="BH41" s="735"/>
      <c r="BI41" s="735"/>
      <c r="BJ41" s="735"/>
      <c r="BK41" s="735"/>
      <c r="BL41" s="735"/>
      <c r="BM41" s="735"/>
      <c r="BN41" s="735"/>
      <c r="BO41" s="735"/>
      <c r="BP41" s="735"/>
      <c r="BQ41" s="736"/>
      <c r="BR41" s="17"/>
      <c r="BS41" s="17"/>
    </row>
    <row r="42" spans="1:71" ht="69.75" customHeight="1">
      <c r="A42" s="1050"/>
      <c r="B42" s="1051"/>
      <c r="C42" s="1051"/>
      <c r="D42" s="1051"/>
      <c r="E42" s="1051"/>
      <c r="F42" s="1051"/>
      <c r="G42" s="1051"/>
      <c r="H42" s="1051"/>
      <c r="I42" s="1052"/>
      <c r="J42" s="721" t="s">
        <v>1177</v>
      </c>
      <c r="K42" s="721"/>
      <c r="L42" s="721"/>
      <c r="M42" s="721"/>
      <c r="N42" s="721"/>
      <c r="O42" s="721"/>
      <c r="P42" s="721"/>
      <c r="Q42" s="721"/>
      <c r="R42" s="737"/>
      <c r="S42" s="737"/>
      <c r="T42" s="737"/>
      <c r="U42" s="737"/>
      <c r="V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8" t="s">
        <v>1262</v>
      </c>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17"/>
      <c r="BS42" s="17"/>
    </row>
    <row r="43" spans="1:69" ht="49.5" customHeight="1">
      <c r="A43" s="1002" t="s">
        <v>902</v>
      </c>
      <c r="B43" s="1031"/>
      <c r="C43" s="1031"/>
      <c r="D43" s="1031"/>
      <c r="E43" s="1031"/>
      <c r="F43" s="1031"/>
      <c r="G43" s="1031"/>
      <c r="H43" s="1031"/>
      <c r="I43" s="1032"/>
      <c r="J43" s="995" t="s">
        <v>446</v>
      </c>
      <c r="K43" s="996"/>
      <c r="L43" s="996"/>
      <c r="M43" s="996"/>
      <c r="N43" s="996"/>
      <c r="O43" s="996"/>
      <c r="P43" s="996"/>
      <c r="Q43" s="99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695" t="s">
        <v>1084</v>
      </c>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95"/>
      <c r="BO43" s="695"/>
      <c r="BP43" s="695"/>
      <c r="BQ43" s="695"/>
    </row>
    <row r="44" spans="1:69" ht="49.5" customHeight="1">
      <c r="A44" s="1033"/>
      <c r="B44" s="1034"/>
      <c r="C44" s="1034"/>
      <c r="D44" s="1034"/>
      <c r="E44" s="1034"/>
      <c r="F44" s="1034"/>
      <c r="G44" s="1034"/>
      <c r="H44" s="1034"/>
      <c r="I44" s="1035"/>
      <c r="J44" s="998"/>
      <c r="K44" s="999"/>
      <c r="L44" s="999"/>
      <c r="M44" s="999"/>
      <c r="N44" s="999"/>
      <c r="O44" s="999"/>
      <c r="P44" s="999"/>
      <c r="Q44" s="1000"/>
      <c r="R44" s="1065"/>
      <c r="S44" s="1066"/>
      <c r="T44" s="1066"/>
      <c r="U44" s="1066"/>
      <c r="V44" s="1066"/>
      <c r="W44" s="1066"/>
      <c r="X44" s="1066"/>
      <c r="Y44" s="1066"/>
      <c r="Z44" s="1066"/>
      <c r="AA44" s="1066"/>
      <c r="AB44" s="1066"/>
      <c r="AC44" s="1066"/>
      <c r="AD44" s="1066"/>
      <c r="AE44" s="1066"/>
      <c r="AF44" s="1066"/>
      <c r="AG44" s="1066"/>
      <c r="AH44" s="1066"/>
      <c r="AI44" s="1066"/>
      <c r="AJ44" s="1066"/>
      <c r="AK44" s="1066"/>
      <c r="AL44" s="1066"/>
      <c r="AM44" s="1066"/>
      <c r="AN44" s="1066"/>
      <c r="AO44" s="1066"/>
      <c r="AP44" s="1066"/>
      <c r="AQ44" s="1067"/>
      <c r="AR44" s="695" t="s">
        <v>294</v>
      </c>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5"/>
    </row>
    <row r="45" spans="1:69" ht="49.5" customHeight="1">
      <c r="A45" s="1033"/>
      <c r="B45" s="1034"/>
      <c r="C45" s="1034"/>
      <c r="D45" s="1034"/>
      <c r="E45" s="1034"/>
      <c r="F45" s="1034"/>
      <c r="G45" s="1034"/>
      <c r="H45" s="1034"/>
      <c r="I45" s="1035"/>
      <c r="J45" s="995" t="s">
        <v>445</v>
      </c>
      <c r="K45" s="996"/>
      <c r="L45" s="996"/>
      <c r="M45" s="996"/>
      <c r="N45" s="996"/>
      <c r="O45" s="996"/>
      <c r="P45" s="996"/>
      <c r="Q45" s="997"/>
      <c r="R45" s="1001">
        <f>IF(ISERROR(VLOOKUP(R43,A224:I231,9,FALSE)),"",VLOOKUP(R43,A224:I231,9,FALSE))</f>
      </c>
      <c r="S45" s="1001"/>
      <c r="T45" s="1001"/>
      <c r="U45" s="1001"/>
      <c r="V45" s="1001"/>
      <c r="W45" s="1001"/>
      <c r="X45" s="1001"/>
      <c r="Y45" s="1001"/>
      <c r="Z45" s="1001"/>
      <c r="AA45" s="1001"/>
      <c r="AB45" s="1001"/>
      <c r="AC45" s="1001"/>
      <c r="AD45" s="1001"/>
      <c r="AE45" s="1001"/>
      <c r="AF45" s="1001"/>
      <c r="AG45" s="1001"/>
      <c r="AH45" s="1001"/>
      <c r="AI45" s="1001"/>
      <c r="AJ45" s="1001"/>
      <c r="AK45" s="1001"/>
      <c r="AL45" s="1001"/>
      <c r="AM45" s="1001"/>
      <c r="AN45" s="1001"/>
      <c r="AO45" s="1001"/>
      <c r="AP45" s="1001"/>
      <c r="AQ45" s="1001"/>
      <c r="AR45" s="695" t="s">
        <v>1150</v>
      </c>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695"/>
      <c r="BP45" s="695"/>
      <c r="BQ45" s="695"/>
    </row>
    <row r="46" spans="1:69" ht="49.5" customHeight="1">
      <c r="A46" s="1033"/>
      <c r="B46" s="1034"/>
      <c r="C46" s="1034"/>
      <c r="D46" s="1034"/>
      <c r="E46" s="1034"/>
      <c r="F46" s="1034"/>
      <c r="G46" s="1034"/>
      <c r="H46" s="1034"/>
      <c r="I46" s="1035"/>
      <c r="J46" s="998"/>
      <c r="K46" s="999"/>
      <c r="L46" s="999"/>
      <c r="M46" s="999"/>
      <c r="N46" s="999"/>
      <c r="O46" s="999"/>
      <c r="P46" s="999"/>
      <c r="Q46" s="1000"/>
      <c r="R46" s="676"/>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8"/>
      <c r="AR46" s="679" t="s">
        <v>572</v>
      </c>
      <c r="AS46" s="680"/>
      <c r="AT46" s="680"/>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0"/>
      <c r="BQ46" s="681"/>
    </row>
    <row r="47" spans="1:69" ht="49.5" customHeight="1">
      <c r="A47" s="1033"/>
      <c r="B47" s="1034"/>
      <c r="C47" s="1034"/>
      <c r="D47" s="1034"/>
      <c r="E47" s="1034"/>
      <c r="F47" s="1034"/>
      <c r="G47" s="1034"/>
      <c r="H47" s="1034"/>
      <c r="I47" s="1035"/>
      <c r="J47" s="995" t="s">
        <v>447</v>
      </c>
      <c r="K47" s="996"/>
      <c r="L47" s="996"/>
      <c r="M47" s="996"/>
      <c r="N47" s="996"/>
      <c r="O47" s="996"/>
      <c r="P47" s="996"/>
      <c r="Q47" s="99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695" t="s">
        <v>290</v>
      </c>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row>
    <row r="48" spans="1:69" ht="49.5" customHeight="1">
      <c r="A48" s="1033"/>
      <c r="B48" s="1034"/>
      <c r="C48" s="1034"/>
      <c r="D48" s="1034"/>
      <c r="E48" s="1034"/>
      <c r="F48" s="1034"/>
      <c r="G48" s="1034"/>
      <c r="H48" s="1034"/>
      <c r="I48" s="1035"/>
      <c r="J48" s="998"/>
      <c r="K48" s="999"/>
      <c r="L48" s="999"/>
      <c r="M48" s="999"/>
      <c r="N48" s="999"/>
      <c r="O48" s="999"/>
      <c r="P48" s="999"/>
      <c r="Q48" s="1000"/>
      <c r="R48" s="676"/>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8"/>
      <c r="AR48" s="695" t="s">
        <v>344</v>
      </c>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row>
    <row r="49" spans="1:69" ht="69.75" customHeight="1">
      <c r="A49" s="1033"/>
      <c r="B49" s="1034"/>
      <c r="C49" s="1034"/>
      <c r="D49" s="1034"/>
      <c r="E49" s="1034"/>
      <c r="F49" s="1034"/>
      <c r="G49" s="1034"/>
      <c r="H49" s="1034"/>
      <c r="I49" s="1035"/>
      <c r="J49" s="995" t="s">
        <v>448</v>
      </c>
      <c r="K49" s="996"/>
      <c r="L49" s="996"/>
      <c r="M49" s="996"/>
      <c r="N49" s="996"/>
      <c r="O49" s="996"/>
      <c r="P49" s="996"/>
      <c r="Q49" s="997"/>
      <c r="R49" s="1001">
        <f>IF(ISERROR(VLOOKUP(R47,A235:I263,9,FALSE)),"",VLOOKUP(R47,A235:I263,9,FALSE))</f>
      </c>
      <c r="S49" s="1001"/>
      <c r="T49" s="1001"/>
      <c r="U49" s="1001"/>
      <c r="V49" s="1001"/>
      <c r="W49" s="1001"/>
      <c r="X49" s="1001"/>
      <c r="Y49" s="1001"/>
      <c r="Z49" s="1001"/>
      <c r="AA49" s="1001"/>
      <c r="AB49" s="1001"/>
      <c r="AC49" s="1001"/>
      <c r="AD49" s="1001"/>
      <c r="AE49" s="1001"/>
      <c r="AF49" s="1001"/>
      <c r="AG49" s="1001"/>
      <c r="AH49" s="1001"/>
      <c r="AI49" s="1001"/>
      <c r="AJ49" s="1001"/>
      <c r="AK49" s="1001"/>
      <c r="AL49" s="1001"/>
      <c r="AM49" s="1001"/>
      <c r="AN49" s="1001"/>
      <c r="AO49" s="1001"/>
      <c r="AP49" s="1001"/>
      <c r="AQ49" s="1001"/>
      <c r="AR49" s="679" t="s">
        <v>1150</v>
      </c>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1"/>
    </row>
    <row r="50" spans="1:69" ht="69.75" customHeight="1">
      <c r="A50" s="1036"/>
      <c r="B50" s="1037"/>
      <c r="C50" s="1037"/>
      <c r="D50" s="1037"/>
      <c r="E50" s="1037"/>
      <c r="F50" s="1037"/>
      <c r="G50" s="1037"/>
      <c r="H50" s="1037"/>
      <c r="I50" s="1038"/>
      <c r="J50" s="998"/>
      <c r="K50" s="999"/>
      <c r="L50" s="999"/>
      <c r="M50" s="999"/>
      <c r="N50" s="999"/>
      <c r="O50" s="999"/>
      <c r="P50" s="999"/>
      <c r="Q50" s="1000"/>
      <c r="R50" s="676"/>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8"/>
      <c r="AR50" s="679" t="s">
        <v>295</v>
      </c>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1"/>
    </row>
    <row r="51" spans="1:69" ht="67.5" customHeight="1">
      <c r="A51" s="1088" t="s">
        <v>785</v>
      </c>
      <c r="B51" s="1088"/>
      <c r="C51" s="1088"/>
      <c r="D51" s="1088"/>
      <c r="E51" s="1088"/>
      <c r="F51" s="1088"/>
      <c r="G51" s="1088"/>
      <c r="H51" s="1088"/>
      <c r="I51" s="1088"/>
      <c r="J51" s="1088"/>
      <c r="K51" s="1088"/>
      <c r="L51" s="1088"/>
      <c r="M51" s="1088"/>
      <c r="N51" s="1088"/>
      <c r="O51" s="1088"/>
      <c r="P51" s="1088"/>
      <c r="Q51" s="1088"/>
      <c r="R51" s="676"/>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8"/>
      <c r="AR51" s="679" t="s">
        <v>1035</v>
      </c>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1"/>
    </row>
    <row r="52" spans="1:69" ht="67.5" customHeight="1">
      <c r="A52" s="655" t="s">
        <v>1211</v>
      </c>
      <c r="B52" s="655"/>
      <c r="C52" s="655"/>
      <c r="D52" s="655"/>
      <c r="E52" s="655"/>
      <c r="F52" s="655"/>
      <c r="G52" s="655"/>
      <c r="H52" s="655"/>
      <c r="I52" s="655"/>
      <c r="J52" s="655"/>
      <c r="K52" s="655"/>
      <c r="L52" s="655"/>
      <c r="M52" s="655"/>
      <c r="N52" s="655"/>
      <c r="O52" s="655"/>
      <c r="P52" s="655"/>
      <c r="Q52" s="655"/>
      <c r="R52" s="676"/>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8"/>
      <c r="AR52" s="679" t="s">
        <v>1035</v>
      </c>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1"/>
    </row>
    <row r="53" spans="1:71" ht="108.75" customHeight="1">
      <c r="A53" s="657" t="s">
        <v>538</v>
      </c>
      <c r="B53" s="658"/>
      <c r="C53" s="658"/>
      <c r="D53" s="658"/>
      <c r="E53" s="658"/>
      <c r="F53" s="658"/>
      <c r="G53" s="658"/>
      <c r="H53" s="658"/>
      <c r="I53" s="658"/>
      <c r="J53" s="658"/>
      <c r="K53" s="658"/>
      <c r="L53" s="658"/>
      <c r="M53" s="658"/>
      <c r="N53" s="658"/>
      <c r="O53" s="658"/>
      <c r="P53" s="658"/>
      <c r="Q53" s="659"/>
      <c r="R53" s="728"/>
      <c r="S53" s="729"/>
      <c r="T53" s="729"/>
      <c r="U53" s="729"/>
      <c r="V53" s="729"/>
      <c r="W53" s="729"/>
      <c r="X53" s="729"/>
      <c r="Y53" s="729"/>
      <c r="Z53" s="729"/>
      <c r="AA53" s="729"/>
      <c r="AB53" s="729"/>
      <c r="AC53" s="729"/>
      <c r="AD53" s="729"/>
      <c r="AE53" s="729"/>
      <c r="AF53" s="729"/>
      <c r="AG53" s="729"/>
      <c r="AH53" s="729"/>
      <c r="AI53" s="729"/>
      <c r="AJ53" s="729"/>
      <c r="AK53" s="729"/>
      <c r="AL53" s="729"/>
      <c r="AM53" s="729"/>
      <c r="AN53" s="729"/>
      <c r="AO53" s="729"/>
      <c r="AP53" s="729"/>
      <c r="AQ53" s="730"/>
      <c r="AR53" s="695" t="s">
        <v>345</v>
      </c>
      <c r="AS53" s="695"/>
      <c r="AT53" s="695"/>
      <c r="AU53" s="695"/>
      <c r="AV53" s="695"/>
      <c r="AW53" s="695"/>
      <c r="AX53" s="695"/>
      <c r="AY53" s="695"/>
      <c r="AZ53" s="695"/>
      <c r="BA53" s="695"/>
      <c r="BB53" s="695"/>
      <c r="BC53" s="695"/>
      <c r="BD53" s="695"/>
      <c r="BE53" s="695"/>
      <c r="BF53" s="695"/>
      <c r="BG53" s="695"/>
      <c r="BH53" s="695"/>
      <c r="BI53" s="695"/>
      <c r="BJ53" s="695"/>
      <c r="BK53" s="695"/>
      <c r="BL53" s="695"/>
      <c r="BM53" s="695"/>
      <c r="BN53" s="695"/>
      <c r="BO53" s="695"/>
      <c r="BP53" s="695"/>
      <c r="BQ53" s="695"/>
      <c r="BR53" s="17"/>
      <c r="BS53" s="17"/>
    </row>
    <row r="54" spans="1:70" s="37" customFormat="1" ht="20.25" customHeight="1" hidden="1">
      <c r="A54" s="84"/>
      <c r="B54" s="32"/>
      <c r="C54" s="32"/>
      <c r="D54" s="32"/>
      <c r="E54" s="32"/>
      <c r="F54" s="32"/>
      <c r="G54" s="32"/>
      <c r="H54" s="32"/>
      <c r="I54" s="32"/>
      <c r="J54" s="32"/>
      <c r="K54" s="32"/>
      <c r="L54" s="32"/>
      <c r="M54" s="32"/>
      <c r="N54" s="32"/>
      <c r="O54" s="32"/>
      <c r="P54" s="32"/>
      <c r="Q54" s="32"/>
      <c r="R54" s="33"/>
      <c r="S54" s="33"/>
      <c r="T54" s="33"/>
      <c r="AI54" s="33"/>
      <c r="AJ54" s="33"/>
      <c r="AK54" s="33"/>
      <c r="AL54" s="33"/>
      <c r="AM54" s="33"/>
      <c r="AN54" s="34"/>
      <c r="AO54" s="34"/>
      <c r="AP54" s="34"/>
      <c r="AQ54" s="34"/>
      <c r="AR54" s="35"/>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1"/>
    </row>
    <row r="55" spans="1:69" ht="32.25" customHeight="1">
      <c r="A55" s="618" t="s">
        <v>903</v>
      </c>
      <c r="B55" s="720"/>
      <c r="C55" s="720"/>
      <c r="D55" s="720"/>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720"/>
      <c r="AI55" s="720"/>
      <c r="AJ55" s="720"/>
      <c r="AK55" s="720"/>
      <c r="AL55" s="720"/>
      <c r="AM55" s="720"/>
      <c r="AN55" s="720"/>
      <c r="AO55" s="720"/>
      <c r="AP55" s="720"/>
      <c r="AQ55" s="720"/>
      <c r="AR55" s="720"/>
      <c r="AS55" s="720"/>
      <c r="AT55" s="720"/>
      <c r="AU55" s="720"/>
      <c r="AV55" s="720"/>
      <c r="AW55" s="720"/>
      <c r="AX55" s="720"/>
      <c r="AY55" s="720"/>
      <c r="AZ55" s="720"/>
      <c r="BA55" s="720"/>
      <c r="BB55" s="720"/>
      <c r="BC55" s="720"/>
      <c r="BD55" s="720"/>
      <c r="BE55" s="720"/>
      <c r="BF55" s="720"/>
      <c r="BG55" s="720"/>
      <c r="BH55" s="720"/>
      <c r="BI55" s="720"/>
      <c r="BJ55" s="720"/>
      <c r="BK55" s="720"/>
      <c r="BL55" s="720"/>
      <c r="BM55" s="720"/>
      <c r="BN55" s="623"/>
      <c r="BO55" s="623"/>
      <c r="BP55" s="623"/>
      <c r="BQ55" s="624"/>
    </row>
    <row r="56" spans="1:70" s="37" customFormat="1" ht="63.75" customHeight="1">
      <c r="A56" s="629" t="s">
        <v>1221</v>
      </c>
      <c r="B56" s="630"/>
      <c r="C56" s="630"/>
      <c r="D56" s="630"/>
      <c r="E56" s="630"/>
      <c r="F56" s="630"/>
      <c r="G56" s="630"/>
      <c r="H56" s="630"/>
      <c r="I56" s="630"/>
      <c r="J56" s="630"/>
      <c r="K56" s="630"/>
      <c r="L56" s="630"/>
      <c r="M56" s="630"/>
      <c r="N56" s="630"/>
      <c r="O56" s="630"/>
      <c r="P56" s="630"/>
      <c r="Q56" s="631"/>
      <c r="R56" s="1011"/>
      <c r="S56" s="1012"/>
      <c r="T56" s="1012"/>
      <c r="U56" s="1012"/>
      <c r="V56" s="1012"/>
      <c r="W56" s="1012"/>
      <c r="X56" s="1012"/>
      <c r="Y56" s="1012"/>
      <c r="Z56" s="1012"/>
      <c r="AA56" s="1012"/>
      <c r="AB56" s="1012"/>
      <c r="AC56" s="1012"/>
      <c r="AD56" s="1012"/>
      <c r="AE56" s="1012"/>
      <c r="AF56" s="1012"/>
      <c r="AG56" s="1012"/>
      <c r="AH56" s="1012"/>
      <c r="AI56" s="1012"/>
      <c r="AJ56" s="1012"/>
      <c r="AK56" s="1012"/>
      <c r="AL56" s="1012"/>
      <c r="AM56" s="1012"/>
      <c r="AN56" s="1012"/>
      <c r="AO56" s="1012"/>
      <c r="AP56" s="1012"/>
      <c r="AQ56" s="1012"/>
      <c r="AR56" s="649" t="s">
        <v>1078</v>
      </c>
      <c r="AS56" s="649"/>
      <c r="AT56" s="649"/>
      <c r="AU56" s="649"/>
      <c r="AV56" s="649"/>
      <c r="AW56" s="649"/>
      <c r="AX56" s="649"/>
      <c r="AY56" s="649"/>
      <c r="AZ56" s="649"/>
      <c r="BA56" s="649"/>
      <c r="BB56" s="649"/>
      <c r="BC56" s="649"/>
      <c r="BD56" s="649"/>
      <c r="BE56" s="649"/>
      <c r="BF56" s="649"/>
      <c r="BG56" s="649"/>
      <c r="BH56" s="649"/>
      <c r="BI56" s="649"/>
      <c r="BJ56" s="649"/>
      <c r="BK56" s="649"/>
      <c r="BL56" s="649"/>
      <c r="BM56" s="649"/>
      <c r="BN56" s="649"/>
      <c r="BO56" s="649"/>
      <c r="BP56" s="649"/>
      <c r="BQ56" s="649"/>
      <c r="BR56" s="11"/>
    </row>
    <row r="57" spans="1:69" ht="54.75" customHeight="1">
      <c r="A57" s="1076" t="s">
        <v>571</v>
      </c>
      <c r="B57" s="1077"/>
      <c r="C57" s="1077"/>
      <c r="D57" s="1077"/>
      <c r="E57" s="1077"/>
      <c r="F57" s="1077"/>
      <c r="G57" s="1077"/>
      <c r="H57" s="1077"/>
      <c r="I57" s="1078"/>
      <c r="J57" s="984" t="s">
        <v>594</v>
      </c>
      <c r="K57" s="984"/>
      <c r="L57" s="984"/>
      <c r="M57" s="984"/>
      <c r="N57" s="984"/>
      <c r="O57" s="984"/>
      <c r="P57" s="984"/>
      <c r="Q57" s="984"/>
      <c r="R57" s="676"/>
      <c r="S57" s="677"/>
      <c r="T57" s="677"/>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8"/>
      <c r="AR57" s="679" t="s">
        <v>290</v>
      </c>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1"/>
    </row>
    <row r="58" spans="1:69" ht="100.5" customHeight="1">
      <c r="A58" s="1079"/>
      <c r="B58" s="1080"/>
      <c r="C58" s="1080"/>
      <c r="D58" s="1080"/>
      <c r="E58" s="1080"/>
      <c r="F58" s="1080"/>
      <c r="G58" s="1080"/>
      <c r="H58" s="1080"/>
      <c r="I58" s="1081"/>
      <c r="J58" s="984" t="s">
        <v>595</v>
      </c>
      <c r="K58" s="984"/>
      <c r="L58" s="984"/>
      <c r="M58" s="984"/>
      <c r="N58" s="984"/>
      <c r="O58" s="984"/>
      <c r="P58" s="984"/>
      <c r="Q58" s="984"/>
      <c r="R58" s="737"/>
      <c r="S58" s="737"/>
      <c r="T58" s="737"/>
      <c r="U58" s="737"/>
      <c r="V58" s="737"/>
      <c r="W58" s="737"/>
      <c r="X58" s="737"/>
      <c r="Y58" s="737"/>
      <c r="Z58" s="737"/>
      <c r="AA58" s="737"/>
      <c r="AB58" s="737"/>
      <c r="AC58" s="737"/>
      <c r="AD58" s="737"/>
      <c r="AE58" s="737"/>
      <c r="AF58" s="737"/>
      <c r="AG58" s="737"/>
      <c r="AH58" s="737"/>
      <c r="AI58" s="737"/>
      <c r="AJ58" s="737"/>
      <c r="AK58" s="737"/>
      <c r="AL58" s="737"/>
      <c r="AM58" s="737"/>
      <c r="AN58" s="737"/>
      <c r="AO58" s="737"/>
      <c r="AP58" s="737"/>
      <c r="AQ58" s="737"/>
      <c r="AR58" s="679" t="s">
        <v>299</v>
      </c>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1"/>
    </row>
    <row r="59" spans="1:69" ht="69" customHeight="1">
      <c r="A59" s="1048" t="s">
        <v>1155</v>
      </c>
      <c r="B59" s="901"/>
      <c r="C59" s="901"/>
      <c r="D59" s="901"/>
      <c r="E59" s="901"/>
      <c r="F59" s="901"/>
      <c r="G59" s="901"/>
      <c r="H59" s="901"/>
      <c r="I59" s="1049"/>
      <c r="J59" s="984" t="s">
        <v>592</v>
      </c>
      <c r="K59" s="984"/>
      <c r="L59" s="984"/>
      <c r="M59" s="984"/>
      <c r="N59" s="984"/>
      <c r="O59" s="984"/>
      <c r="P59" s="984"/>
      <c r="Q59" s="984"/>
      <c r="R59" s="737"/>
      <c r="S59" s="737"/>
      <c r="T59" s="737"/>
      <c r="U59" s="737"/>
      <c r="V59" s="737"/>
      <c r="W59" s="737"/>
      <c r="X59" s="737"/>
      <c r="Y59" s="737"/>
      <c r="Z59" s="737"/>
      <c r="AA59" s="737"/>
      <c r="AB59" s="737"/>
      <c r="AC59" s="737"/>
      <c r="AD59" s="737"/>
      <c r="AE59" s="737"/>
      <c r="AF59" s="737"/>
      <c r="AG59" s="737"/>
      <c r="AH59" s="737"/>
      <c r="AI59" s="737"/>
      <c r="AJ59" s="737"/>
      <c r="AK59" s="737"/>
      <c r="AL59" s="737"/>
      <c r="AM59" s="737"/>
      <c r="AN59" s="737"/>
      <c r="AO59" s="737"/>
      <c r="AP59" s="737"/>
      <c r="AQ59" s="737"/>
      <c r="AR59" s="695" t="s">
        <v>1265</v>
      </c>
      <c r="AS59" s="695"/>
      <c r="AT59" s="695"/>
      <c r="AU59" s="695"/>
      <c r="AV59" s="695"/>
      <c r="AW59" s="695"/>
      <c r="AX59" s="695"/>
      <c r="AY59" s="695"/>
      <c r="AZ59" s="695"/>
      <c r="BA59" s="695"/>
      <c r="BB59" s="695"/>
      <c r="BC59" s="695"/>
      <c r="BD59" s="695"/>
      <c r="BE59" s="695"/>
      <c r="BF59" s="695"/>
      <c r="BG59" s="695"/>
      <c r="BH59" s="695"/>
      <c r="BI59" s="695"/>
      <c r="BJ59" s="695"/>
      <c r="BK59" s="695"/>
      <c r="BL59" s="695"/>
      <c r="BM59" s="695"/>
      <c r="BN59" s="695"/>
      <c r="BO59" s="695"/>
      <c r="BP59" s="695"/>
      <c r="BQ59" s="695"/>
    </row>
    <row r="60" spans="1:69" ht="69" customHeight="1">
      <c r="A60" s="1050"/>
      <c r="B60" s="1051"/>
      <c r="C60" s="1051"/>
      <c r="D60" s="1051"/>
      <c r="E60" s="1051"/>
      <c r="F60" s="1051"/>
      <c r="G60" s="1051"/>
      <c r="H60" s="1051"/>
      <c r="I60" s="1052"/>
      <c r="J60" s="650" t="s">
        <v>596</v>
      </c>
      <c r="K60" s="650"/>
      <c r="L60" s="650"/>
      <c r="M60" s="650"/>
      <c r="N60" s="650"/>
      <c r="O60" s="650"/>
      <c r="P60" s="650"/>
      <c r="Q60" s="650"/>
      <c r="R60" s="1065"/>
      <c r="S60" s="1066"/>
      <c r="T60" s="1066"/>
      <c r="U60" s="1066"/>
      <c r="V60" s="1066"/>
      <c r="W60" s="1066"/>
      <c r="X60" s="1066"/>
      <c r="Y60" s="1066"/>
      <c r="Z60" s="1066"/>
      <c r="AA60" s="1066"/>
      <c r="AB60" s="1066"/>
      <c r="AC60" s="1066"/>
      <c r="AD60" s="131" t="s">
        <v>597</v>
      </c>
      <c r="AE60" s="1066"/>
      <c r="AF60" s="1066"/>
      <c r="AG60" s="1066"/>
      <c r="AH60" s="1066"/>
      <c r="AI60" s="1066"/>
      <c r="AJ60" s="1066"/>
      <c r="AK60" s="1066"/>
      <c r="AL60" s="1066"/>
      <c r="AM60" s="1066"/>
      <c r="AN60" s="1066"/>
      <c r="AO60" s="1066"/>
      <c r="AP60" s="1066"/>
      <c r="AQ60" s="1067"/>
      <c r="AR60" s="695" t="s">
        <v>342</v>
      </c>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row>
    <row r="61" spans="1:69" ht="69" customHeight="1">
      <c r="A61" s="1048" t="s">
        <v>1426</v>
      </c>
      <c r="B61" s="901"/>
      <c r="C61" s="901"/>
      <c r="D61" s="901"/>
      <c r="E61" s="901"/>
      <c r="F61" s="901"/>
      <c r="G61" s="901"/>
      <c r="H61" s="901"/>
      <c r="I61" s="1049"/>
      <c r="J61" s="650" t="s">
        <v>592</v>
      </c>
      <c r="K61" s="650"/>
      <c r="L61" s="650"/>
      <c r="M61" s="650"/>
      <c r="N61" s="650"/>
      <c r="O61" s="650"/>
      <c r="P61" s="650"/>
      <c r="Q61" s="650"/>
      <c r="R61" s="737"/>
      <c r="S61" s="737"/>
      <c r="T61" s="737"/>
      <c r="U61" s="737"/>
      <c r="V61" s="737"/>
      <c r="W61" s="737"/>
      <c r="X61" s="737"/>
      <c r="Y61" s="737"/>
      <c r="Z61" s="737"/>
      <c r="AA61" s="737"/>
      <c r="AB61" s="737"/>
      <c r="AC61" s="737"/>
      <c r="AD61" s="737"/>
      <c r="AE61" s="737"/>
      <c r="AF61" s="737"/>
      <c r="AG61" s="737"/>
      <c r="AH61" s="737"/>
      <c r="AI61" s="737"/>
      <c r="AJ61" s="737"/>
      <c r="AK61" s="737"/>
      <c r="AL61" s="737"/>
      <c r="AM61" s="737"/>
      <c r="AN61" s="737"/>
      <c r="AO61" s="737"/>
      <c r="AP61" s="737"/>
      <c r="AQ61" s="737"/>
      <c r="AR61" s="695" t="s">
        <v>300</v>
      </c>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95"/>
    </row>
    <row r="62" spans="1:69" ht="69" customHeight="1">
      <c r="A62" s="1050"/>
      <c r="B62" s="1051"/>
      <c r="C62" s="1051"/>
      <c r="D62" s="1051"/>
      <c r="E62" s="1051"/>
      <c r="F62" s="1051"/>
      <c r="G62" s="1051"/>
      <c r="H62" s="1051"/>
      <c r="I62" s="1052"/>
      <c r="J62" s="652" t="s">
        <v>1002</v>
      </c>
      <c r="K62" s="653"/>
      <c r="L62" s="653"/>
      <c r="M62" s="653"/>
      <c r="N62" s="653"/>
      <c r="O62" s="653"/>
      <c r="P62" s="653"/>
      <c r="Q62" s="654"/>
      <c r="R62" s="737"/>
      <c r="S62" s="737"/>
      <c r="T62" s="737"/>
      <c r="U62" s="737"/>
      <c r="V62" s="737"/>
      <c r="W62" s="737"/>
      <c r="X62" s="737"/>
      <c r="Y62" s="737"/>
      <c r="Z62" s="737"/>
      <c r="AA62" s="737"/>
      <c r="AB62" s="737"/>
      <c r="AC62" s="737"/>
      <c r="AD62" s="737"/>
      <c r="AE62" s="737"/>
      <c r="AF62" s="737"/>
      <c r="AG62" s="737"/>
      <c r="AH62" s="737"/>
      <c r="AI62" s="737"/>
      <c r="AJ62" s="737"/>
      <c r="AK62" s="737"/>
      <c r="AL62" s="737"/>
      <c r="AM62" s="737"/>
      <c r="AN62" s="737"/>
      <c r="AO62" s="737"/>
      <c r="AP62" s="737"/>
      <c r="AQ62" s="737"/>
      <c r="AR62" s="695" t="s">
        <v>343</v>
      </c>
      <c r="AS62" s="695"/>
      <c r="AT62" s="695"/>
      <c r="AU62" s="695"/>
      <c r="AV62" s="695"/>
      <c r="AW62" s="695"/>
      <c r="AX62" s="695"/>
      <c r="AY62" s="695"/>
      <c r="AZ62" s="695"/>
      <c r="BA62" s="695"/>
      <c r="BB62" s="695"/>
      <c r="BC62" s="695"/>
      <c r="BD62" s="695"/>
      <c r="BE62" s="695"/>
      <c r="BF62" s="695"/>
      <c r="BG62" s="695"/>
      <c r="BH62" s="695"/>
      <c r="BI62" s="695"/>
      <c r="BJ62" s="695"/>
      <c r="BK62" s="695"/>
      <c r="BL62" s="695"/>
      <c r="BM62" s="695"/>
      <c r="BN62" s="695"/>
      <c r="BO62" s="695"/>
      <c r="BP62" s="695"/>
      <c r="BQ62" s="695"/>
    </row>
    <row r="63" spans="1:69" ht="69" customHeight="1">
      <c r="A63" s="1045" t="s">
        <v>593</v>
      </c>
      <c r="B63" s="1046"/>
      <c r="C63" s="1046"/>
      <c r="D63" s="1046"/>
      <c r="E63" s="1046"/>
      <c r="F63" s="1046"/>
      <c r="G63" s="1046"/>
      <c r="H63" s="1046"/>
      <c r="I63" s="1047"/>
      <c r="J63" s="991" t="s">
        <v>1221</v>
      </c>
      <c r="K63" s="991"/>
      <c r="L63" s="991"/>
      <c r="M63" s="991"/>
      <c r="N63" s="991"/>
      <c r="O63" s="991"/>
      <c r="P63" s="991"/>
      <c r="Q63" s="991"/>
      <c r="R63" s="676"/>
      <c r="S63" s="677"/>
      <c r="T63" s="677"/>
      <c r="U63" s="677"/>
      <c r="V63" s="677"/>
      <c r="W63" s="677"/>
      <c r="X63" s="677"/>
      <c r="Y63" s="677"/>
      <c r="Z63" s="677"/>
      <c r="AA63" s="677"/>
      <c r="AB63" s="677"/>
      <c r="AC63" s="677"/>
      <c r="AD63" s="677"/>
      <c r="AE63" s="677"/>
      <c r="AF63" s="677"/>
      <c r="AG63" s="677"/>
      <c r="AH63" s="677"/>
      <c r="AI63" s="677"/>
      <c r="AJ63" s="677"/>
      <c r="AK63" s="677"/>
      <c r="AL63" s="677"/>
      <c r="AM63" s="677"/>
      <c r="AN63" s="677"/>
      <c r="AO63" s="677"/>
      <c r="AP63" s="677"/>
      <c r="AQ63" s="678"/>
      <c r="AR63" s="695" t="s">
        <v>290</v>
      </c>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row>
    <row r="64" spans="1:69" ht="54.75" customHeight="1">
      <c r="A64" s="1048"/>
      <c r="B64" s="901"/>
      <c r="C64" s="901"/>
      <c r="D64" s="901"/>
      <c r="E64" s="901"/>
      <c r="F64" s="901"/>
      <c r="G64" s="901"/>
      <c r="H64" s="901"/>
      <c r="I64" s="1049"/>
      <c r="J64" s="650" t="s">
        <v>775</v>
      </c>
      <c r="K64" s="650"/>
      <c r="L64" s="650"/>
      <c r="M64" s="650"/>
      <c r="N64" s="650"/>
      <c r="O64" s="650"/>
      <c r="P64" s="650"/>
      <c r="Q64" s="650"/>
      <c r="R64" s="676"/>
      <c r="S64" s="677"/>
      <c r="T64" s="677"/>
      <c r="U64" s="677"/>
      <c r="V64" s="677"/>
      <c r="W64" s="677"/>
      <c r="X64" s="677"/>
      <c r="Y64" s="677"/>
      <c r="Z64" s="677"/>
      <c r="AA64" s="677"/>
      <c r="AB64" s="677"/>
      <c r="AC64" s="677"/>
      <c r="AD64" s="677"/>
      <c r="AE64" s="677"/>
      <c r="AF64" s="677"/>
      <c r="AG64" s="677"/>
      <c r="AH64" s="677"/>
      <c r="AI64" s="677"/>
      <c r="AJ64" s="677"/>
      <c r="AK64" s="677"/>
      <c r="AL64" s="677"/>
      <c r="AM64" s="677"/>
      <c r="AN64" s="677"/>
      <c r="AO64" s="677"/>
      <c r="AP64" s="677"/>
      <c r="AQ64" s="678"/>
      <c r="AR64" s="702" t="s">
        <v>1175</v>
      </c>
      <c r="AS64" s="703"/>
      <c r="AT64" s="703"/>
      <c r="AU64" s="703"/>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4"/>
    </row>
    <row r="65" spans="1:71" ht="98.25" customHeight="1">
      <c r="A65" s="1048"/>
      <c r="B65" s="901"/>
      <c r="C65" s="901"/>
      <c r="D65" s="901"/>
      <c r="E65" s="901"/>
      <c r="F65" s="901"/>
      <c r="G65" s="901"/>
      <c r="H65" s="901"/>
      <c r="I65" s="1049"/>
      <c r="J65" s="650" t="s">
        <v>783</v>
      </c>
      <c r="K65" s="650"/>
      <c r="L65" s="650"/>
      <c r="M65" s="650"/>
      <c r="N65" s="650"/>
      <c r="O65" s="650"/>
      <c r="P65" s="650"/>
      <c r="Q65" s="650"/>
      <c r="R65" s="745"/>
      <c r="S65" s="746"/>
      <c r="T65" s="746"/>
      <c r="U65" s="746"/>
      <c r="V65" s="746"/>
      <c r="W65" s="746"/>
      <c r="X65" s="746"/>
      <c r="Y65" s="746"/>
      <c r="Z65" s="746"/>
      <c r="AA65" s="746"/>
      <c r="AB65" s="746"/>
      <c r="AC65" s="746"/>
      <c r="AD65" s="746"/>
      <c r="AE65" s="746"/>
      <c r="AF65" s="746"/>
      <c r="AG65" s="746"/>
      <c r="AH65" s="746"/>
      <c r="AI65" s="746"/>
      <c r="AJ65" s="746"/>
      <c r="AK65" s="746"/>
      <c r="AL65" s="746"/>
      <c r="AM65" s="746"/>
      <c r="AN65" s="746"/>
      <c r="AO65" s="746"/>
      <c r="AP65" s="746"/>
      <c r="AQ65" s="746"/>
      <c r="AR65" s="746"/>
      <c r="AS65" s="746"/>
      <c r="AT65" s="746"/>
      <c r="AU65" s="746"/>
      <c r="AV65" s="746"/>
      <c r="AW65" s="746"/>
      <c r="AX65" s="746"/>
      <c r="AY65" s="746"/>
      <c r="AZ65" s="746"/>
      <c r="BA65" s="746"/>
      <c r="BB65" s="746"/>
      <c r="BC65" s="746"/>
      <c r="BD65" s="747"/>
      <c r="BE65" s="734" t="s">
        <v>1261</v>
      </c>
      <c r="BF65" s="735"/>
      <c r="BG65" s="735"/>
      <c r="BH65" s="735"/>
      <c r="BI65" s="735"/>
      <c r="BJ65" s="735"/>
      <c r="BK65" s="735"/>
      <c r="BL65" s="735"/>
      <c r="BM65" s="735"/>
      <c r="BN65" s="735"/>
      <c r="BO65" s="735"/>
      <c r="BP65" s="735"/>
      <c r="BQ65" s="736"/>
      <c r="BR65" s="17"/>
      <c r="BS65" s="17"/>
    </row>
    <row r="66" spans="1:71" ht="80.25" customHeight="1">
      <c r="A66" s="1050"/>
      <c r="B66" s="1051"/>
      <c r="C66" s="1051"/>
      <c r="D66" s="1051"/>
      <c r="E66" s="1051"/>
      <c r="F66" s="1051"/>
      <c r="G66" s="1051"/>
      <c r="H66" s="1051"/>
      <c r="I66" s="1052"/>
      <c r="J66" s="721" t="s">
        <v>1177</v>
      </c>
      <c r="K66" s="721"/>
      <c r="L66" s="721"/>
      <c r="M66" s="721"/>
      <c r="N66" s="721"/>
      <c r="O66" s="721"/>
      <c r="P66" s="721"/>
      <c r="Q66" s="721"/>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8" t="s">
        <v>1262</v>
      </c>
      <c r="AS66" s="738"/>
      <c r="AT66" s="738"/>
      <c r="AU66" s="738"/>
      <c r="AV66" s="738"/>
      <c r="AW66" s="738"/>
      <c r="AX66" s="738"/>
      <c r="AY66" s="738"/>
      <c r="AZ66" s="738"/>
      <c r="BA66" s="738"/>
      <c r="BB66" s="738"/>
      <c r="BC66" s="738"/>
      <c r="BD66" s="738"/>
      <c r="BE66" s="738"/>
      <c r="BF66" s="738"/>
      <c r="BG66" s="738"/>
      <c r="BH66" s="738"/>
      <c r="BI66" s="738"/>
      <c r="BJ66" s="738"/>
      <c r="BK66" s="738"/>
      <c r="BL66" s="738"/>
      <c r="BM66" s="738"/>
      <c r="BN66" s="738"/>
      <c r="BO66" s="738"/>
      <c r="BP66" s="738"/>
      <c r="BQ66" s="738"/>
      <c r="BR66" s="17"/>
      <c r="BS66" s="17"/>
    </row>
    <row r="67" spans="1:69" ht="64.5" customHeight="1">
      <c r="A67" s="1002" t="s">
        <v>902</v>
      </c>
      <c r="B67" s="1031"/>
      <c r="C67" s="1031"/>
      <c r="D67" s="1031"/>
      <c r="E67" s="1031"/>
      <c r="F67" s="1031"/>
      <c r="G67" s="1031"/>
      <c r="H67" s="1031"/>
      <c r="I67" s="1032"/>
      <c r="J67" s="995" t="s">
        <v>446</v>
      </c>
      <c r="K67" s="996"/>
      <c r="L67" s="996"/>
      <c r="M67" s="996"/>
      <c r="N67" s="996"/>
      <c r="O67" s="996"/>
      <c r="P67" s="996"/>
      <c r="Q67" s="99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c r="AO67" s="737"/>
      <c r="AP67" s="737"/>
      <c r="AQ67" s="737"/>
      <c r="AR67" s="695" t="s">
        <v>290</v>
      </c>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5"/>
      <c r="BQ67" s="695"/>
    </row>
    <row r="68" spans="1:69" ht="64.5" customHeight="1">
      <c r="A68" s="1033"/>
      <c r="B68" s="1034"/>
      <c r="C68" s="1034"/>
      <c r="D68" s="1034"/>
      <c r="E68" s="1034"/>
      <c r="F68" s="1034"/>
      <c r="G68" s="1034"/>
      <c r="H68" s="1034"/>
      <c r="I68" s="1035"/>
      <c r="J68" s="998"/>
      <c r="K68" s="999"/>
      <c r="L68" s="999"/>
      <c r="M68" s="999"/>
      <c r="N68" s="999"/>
      <c r="O68" s="999"/>
      <c r="P68" s="999"/>
      <c r="Q68" s="1000"/>
      <c r="R68" s="676"/>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8"/>
      <c r="AR68" s="695" t="s">
        <v>294</v>
      </c>
      <c r="AS68" s="695"/>
      <c r="AT68" s="695"/>
      <c r="AU68" s="695"/>
      <c r="AV68" s="695"/>
      <c r="AW68" s="695"/>
      <c r="AX68" s="695"/>
      <c r="AY68" s="695"/>
      <c r="AZ68" s="695"/>
      <c r="BA68" s="695"/>
      <c r="BB68" s="695"/>
      <c r="BC68" s="695"/>
      <c r="BD68" s="695"/>
      <c r="BE68" s="695"/>
      <c r="BF68" s="695"/>
      <c r="BG68" s="695"/>
      <c r="BH68" s="695"/>
      <c r="BI68" s="695"/>
      <c r="BJ68" s="695"/>
      <c r="BK68" s="695"/>
      <c r="BL68" s="695"/>
      <c r="BM68" s="695"/>
      <c r="BN68" s="695"/>
      <c r="BO68" s="695"/>
      <c r="BP68" s="695"/>
      <c r="BQ68" s="695"/>
    </row>
    <row r="69" spans="1:69" ht="64.5" customHeight="1">
      <c r="A69" s="1033"/>
      <c r="B69" s="1034"/>
      <c r="C69" s="1034"/>
      <c r="D69" s="1034"/>
      <c r="E69" s="1034"/>
      <c r="F69" s="1034"/>
      <c r="G69" s="1034"/>
      <c r="H69" s="1034"/>
      <c r="I69" s="1035"/>
      <c r="J69" s="995" t="s">
        <v>445</v>
      </c>
      <c r="K69" s="996"/>
      <c r="L69" s="996"/>
      <c r="M69" s="996"/>
      <c r="N69" s="996"/>
      <c r="O69" s="996"/>
      <c r="P69" s="996"/>
      <c r="Q69" s="997"/>
      <c r="R69" s="1001">
        <f>IF(ISERROR(VLOOKUP(R67,A224:I231,9,FALSE)),"",VLOOKUP(R67,A224:I231,9,FALSE))</f>
      </c>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1"/>
      <c r="AN69" s="1001"/>
      <c r="AO69" s="1001"/>
      <c r="AP69" s="1001"/>
      <c r="AQ69" s="1001"/>
      <c r="AR69" s="695" t="s">
        <v>1150</v>
      </c>
      <c r="AS69" s="695"/>
      <c r="AT69" s="695"/>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row>
    <row r="70" spans="1:69" ht="64.5" customHeight="1">
      <c r="A70" s="1033"/>
      <c r="B70" s="1034"/>
      <c r="C70" s="1034"/>
      <c r="D70" s="1034"/>
      <c r="E70" s="1034"/>
      <c r="F70" s="1034"/>
      <c r="G70" s="1034"/>
      <c r="H70" s="1034"/>
      <c r="I70" s="1035"/>
      <c r="J70" s="998"/>
      <c r="K70" s="999"/>
      <c r="L70" s="999"/>
      <c r="M70" s="999"/>
      <c r="N70" s="999"/>
      <c r="O70" s="999"/>
      <c r="P70" s="999"/>
      <c r="Q70" s="1000"/>
      <c r="R70" s="676"/>
      <c r="S70" s="677"/>
      <c r="T70" s="677"/>
      <c r="U70" s="677"/>
      <c r="V70" s="677"/>
      <c r="W70" s="677"/>
      <c r="X70" s="677"/>
      <c r="Y70" s="677"/>
      <c r="Z70" s="677"/>
      <c r="AA70" s="677"/>
      <c r="AB70" s="677"/>
      <c r="AC70" s="677"/>
      <c r="AD70" s="677"/>
      <c r="AE70" s="677"/>
      <c r="AF70" s="677"/>
      <c r="AG70" s="677"/>
      <c r="AH70" s="677"/>
      <c r="AI70" s="677"/>
      <c r="AJ70" s="677"/>
      <c r="AK70" s="677"/>
      <c r="AL70" s="677"/>
      <c r="AM70" s="677"/>
      <c r="AN70" s="677"/>
      <c r="AO70" s="677"/>
      <c r="AP70" s="677"/>
      <c r="AQ70" s="678"/>
      <c r="AR70" s="679" t="s">
        <v>572</v>
      </c>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1"/>
    </row>
    <row r="71" spans="1:69" ht="64.5" customHeight="1">
      <c r="A71" s="1033"/>
      <c r="B71" s="1034"/>
      <c r="C71" s="1034"/>
      <c r="D71" s="1034"/>
      <c r="E71" s="1034"/>
      <c r="F71" s="1034"/>
      <c r="G71" s="1034"/>
      <c r="H71" s="1034"/>
      <c r="I71" s="1035"/>
      <c r="J71" s="995" t="s">
        <v>447</v>
      </c>
      <c r="K71" s="996"/>
      <c r="L71" s="996"/>
      <c r="M71" s="996"/>
      <c r="N71" s="996"/>
      <c r="O71" s="996"/>
      <c r="P71" s="996"/>
      <c r="Q71" s="997"/>
      <c r="R71" s="737"/>
      <c r="S71" s="737"/>
      <c r="T71" s="737"/>
      <c r="U71" s="737"/>
      <c r="V71" s="737"/>
      <c r="W71" s="737"/>
      <c r="X71" s="737"/>
      <c r="Y71" s="737"/>
      <c r="Z71" s="737"/>
      <c r="AA71" s="737"/>
      <c r="AB71" s="737"/>
      <c r="AC71" s="737"/>
      <c r="AD71" s="737"/>
      <c r="AE71" s="737"/>
      <c r="AF71" s="737"/>
      <c r="AG71" s="737"/>
      <c r="AH71" s="737"/>
      <c r="AI71" s="737"/>
      <c r="AJ71" s="737"/>
      <c r="AK71" s="737"/>
      <c r="AL71" s="737"/>
      <c r="AM71" s="737"/>
      <c r="AN71" s="737"/>
      <c r="AO71" s="737"/>
      <c r="AP71" s="737"/>
      <c r="AQ71" s="737"/>
      <c r="AR71" s="679" t="s">
        <v>290</v>
      </c>
      <c r="AS71" s="680"/>
      <c r="AT71" s="680"/>
      <c r="AU71" s="680"/>
      <c r="AV71" s="680"/>
      <c r="AW71" s="680"/>
      <c r="AX71" s="680"/>
      <c r="AY71" s="680"/>
      <c r="AZ71" s="680"/>
      <c r="BA71" s="680"/>
      <c r="BB71" s="680"/>
      <c r="BC71" s="680"/>
      <c r="BD71" s="680"/>
      <c r="BE71" s="680"/>
      <c r="BF71" s="680"/>
      <c r="BG71" s="680"/>
      <c r="BH71" s="680"/>
      <c r="BI71" s="680"/>
      <c r="BJ71" s="680"/>
      <c r="BK71" s="680"/>
      <c r="BL71" s="680"/>
      <c r="BM71" s="680"/>
      <c r="BN71" s="680"/>
      <c r="BO71" s="680"/>
      <c r="BP71" s="680"/>
      <c r="BQ71" s="681"/>
    </row>
    <row r="72" spans="1:69" ht="64.5" customHeight="1">
      <c r="A72" s="1033"/>
      <c r="B72" s="1034"/>
      <c r="C72" s="1034"/>
      <c r="D72" s="1034"/>
      <c r="E72" s="1034"/>
      <c r="F72" s="1034"/>
      <c r="G72" s="1034"/>
      <c r="H72" s="1034"/>
      <c r="I72" s="1035"/>
      <c r="J72" s="998"/>
      <c r="K72" s="999"/>
      <c r="L72" s="999"/>
      <c r="M72" s="999"/>
      <c r="N72" s="999"/>
      <c r="O72" s="999"/>
      <c r="P72" s="999"/>
      <c r="Q72" s="1000"/>
      <c r="R72" s="676"/>
      <c r="S72" s="677"/>
      <c r="T72" s="677"/>
      <c r="U72" s="677"/>
      <c r="V72" s="677"/>
      <c r="W72" s="677"/>
      <c r="X72" s="677"/>
      <c r="Y72" s="677"/>
      <c r="Z72" s="677"/>
      <c r="AA72" s="677"/>
      <c r="AB72" s="677"/>
      <c r="AC72" s="677"/>
      <c r="AD72" s="677"/>
      <c r="AE72" s="677"/>
      <c r="AF72" s="677"/>
      <c r="AG72" s="677"/>
      <c r="AH72" s="677"/>
      <c r="AI72" s="677"/>
      <c r="AJ72" s="677"/>
      <c r="AK72" s="677"/>
      <c r="AL72" s="677"/>
      <c r="AM72" s="677"/>
      <c r="AN72" s="677"/>
      <c r="AO72" s="677"/>
      <c r="AP72" s="677"/>
      <c r="AQ72" s="678"/>
      <c r="AR72" s="695" t="s">
        <v>344</v>
      </c>
      <c r="AS72" s="695"/>
      <c r="AT72" s="695"/>
      <c r="AU72" s="695"/>
      <c r="AV72" s="695"/>
      <c r="AW72" s="695"/>
      <c r="AX72" s="695"/>
      <c r="AY72" s="695"/>
      <c r="AZ72" s="695"/>
      <c r="BA72" s="695"/>
      <c r="BB72" s="695"/>
      <c r="BC72" s="695"/>
      <c r="BD72" s="695"/>
      <c r="BE72" s="695"/>
      <c r="BF72" s="695"/>
      <c r="BG72" s="695"/>
      <c r="BH72" s="695"/>
      <c r="BI72" s="695"/>
      <c r="BJ72" s="695"/>
      <c r="BK72" s="695"/>
      <c r="BL72" s="695"/>
      <c r="BM72" s="695"/>
      <c r="BN72" s="695"/>
      <c r="BO72" s="695"/>
      <c r="BP72" s="695"/>
      <c r="BQ72" s="695"/>
    </row>
    <row r="73" spans="1:69" ht="64.5" customHeight="1">
      <c r="A73" s="1033"/>
      <c r="B73" s="1034"/>
      <c r="C73" s="1034"/>
      <c r="D73" s="1034"/>
      <c r="E73" s="1034"/>
      <c r="F73" s="1034"/>
      <c r="G73" s="1034"/>
      <c r="H73" s="1034"/>
      <c r="I73" s="1035"/>
      <c r="J73" s="995" t="s">
        <v>448</v>
      </c>
      <c r="K73" s="996"/>
      <c r="L73" s="996"/>
      <c r="M73" s="996"/>
      <c r="N73" s="996"/>
      <c r="O73" s="996"/>
      <c r="P73" s="996"/>
      <c r="Q73" s="997"/>
      <c r="R73" s="1001">
        <f>IF(ISERROR(VLOOKUP(R71,A235:I263,9,FALSE)),"",VLOOKUP(R71,A235:I263,9,FALSE))</f>
      </c>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679" t="s">
        <v>1150</v>
      </c>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1"/>
    </row>
    <row r="74" spans="1:69" ht="64.5" customHeight="1">
      <c r="A74" s="1036"/>
      <c r="B74" s="1037"/>
      <c r="C74" s="1037"/>
      <c r="D74" s="1037"/>
      <c r="E74" s="1037"/>
      <c r="F74" s="1037"/>
      <c r="G74" s="1037"/>
      <c r="H74" s="1037"/>
      <c r="I74" s="1038"/>
      <c r="J74" s="998"/>
      <c r="K74" s="999"/>
      <c r="L74" s="999"/>
      <c r="M74" s="999"/>
      <c r="N74" s="999"/>
      <c r="O74" s="999"/>
      <c r="P74" s="999"/>
      <c r="Q74" s="1000"/>
      <c r="R74" s="676"/>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8"/>
      <c r="AR74" s="679" t="s">
        <v>295</v>
      </c>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0"/>
      <c r="BQ74" s="681"/>
    </row>
    <row r="75" spans="1:69" ht="64.5" customHeight="1">
      <c r="A75" s="1088" t="s">
        <v>785</v>
      </c>
      <c r="B75" s="1088"/>
      <c r="C75" s="1088"/>
      <c r="D75" s="1088"/>
      <c r="E75" s="1088"/>
      <c r="F75" s="1088"/>
      <c r="G75" s="1088"/>
      <c r="H75" s="1088"/>
      <c r="I75" s="1088"/>
      <c r="J75" s="1088"/>
      <c r="K75" s="1088"/>
      <c r="L75" s="1088"/>
      <c r="M75" s="1088"/>
      <c r="N75" s="1088"/>
      <c r="O75" s="1088"/>
      <c r="P75" s="1088"/>
      <c r="Q75" s="1088"/>
      <c r="R75" s="676"/>
      <c r="S75" s="677"/>
      <c r="T75" s="677"/>
      <c r="U75" s="677"/>
      <c r="V75" s="677"/>
      <c r="W75" s="677"/>
      <c r="X75" s="677"/>
      <c r="Y75" s="677"/>
      <c r="Z75" s="677"/>
      <c r="AA75" s="677"/>
      <c r="AB75" s="677"/>
      <c r="AC75" s="677"/>
      <c r="AD75" s="677"/>
      <c r="AE75" s="677"/>
      <c r="AF75" s="677"/>
      <c r="AG75" s="677"/>
      <c r="AH75" s="677"/>
      <c r="AI75" s="677"/>
      <c r="AJ75" s="677"/>
      <c r="AK75" s="677"/>
      <c r="AL75" s="677"/>
      <c r="AM75" s="677"/>
      <c r="AN75" s="677"/>
      <c r="AO75" s="677"/>
      <c r="AP75" s="677"/>
      <c r="AQ75" s="678"/>
      <c r="AR75" s="679" t="s">
        <v>1035</v>
      </c>
      <c r="AS75" s="680"/>
      <c r="AT75" s="680"/>
      <c r="AU75" s="680"/>
      <c r="AV75" s="680"/>
      <c r="AW75" s="680"/>
      <c r="AX75" s="680"/>
      <c r="AY75" s="680"/>
      <c r="AZ75" s="680"/>
      <c r="BA75" s="680"/>
      <c r="BB75" s="680"/>
      <c r="BC75" s="680"/>
      <c r="BD75" s="680"/>
      <c r="BE75" s="680"/>
      <c r="BF75" s="680"/>
      <c r="BG75" s="680"/>
      <c r="BH75" s="680"/>
      <c r="BI75" s="680"/>
      <c r="BJ75" s="680"/>
      <c r="BK75" s="680"/>
      <c r="BL75" s="680"/>
      <c r="BM75" s="680"/>
      <c r="BN75" s="680"/>
      <c r="BO75" s="680"/>
      <c r="BP75" s="680"/>
      <c r="BQ75" s="681"/>
    </row>
    <row r="76" spans="1:69" ht="64.5" customHeight="1">
      <c r="A76" s="655" t="s">
        <v>1211</v>
      </c>
      <c r="B76" s="655"/>
      <c r="C76" s="655"/>
      <c r="D76" s="655"/>
      <c r="E76" s="655"/>
      <c r="F76" s="655"/>
      <c r="G76" s="655"/>
      <c r="H76" s="655"/>
      <c r="I76" s="655"/>
      <c r="J76" s="655"/>
      <c r="K76" s="655"/>
      <c r="L76" s="655"/>
      <c r="M76" s="655"/>
      <c r="N76" s="655"/>
      <c r="O76" s="655"/>
      <c r="P76" s="655"/>
      <c r="Q76" s="655"/>
      <c r="R76" s="676"/>
      <c r="S76" s="677"/>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8"/>
      <c r="AR76" s="679" t="s">
        <v>1035</v>
      </c>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0"/>
      <c r="BQ76" s="681"/>
    </row>
    <row r="77" spans="1:71" ht="105.75" customHeight="1">
      <c r="A77" s="657" t="s">
        <v>538</v>
      </c>
      <c r="B77" s="658"/>
      <c r="C77" s="658"/>
      <c r="D77" s="658"/>
      <c r="E77" s="658"/>
      <c r="F77" s="658"/>
      <c r="G77" s="658"/>
      <c r="H77" s="658"/>
      <c r="I77" s="658"/>
      <c r="J77" s="658"/>
      <c r="K77" s="658"/>
      <c r="L77" s="658"/>
      <c r="M77" s="658"/>
      <c r="N77" s="658"/>
      <c r="O77" s="658"/>
      <c r="P77" s="658"/>
      <c r="Q77" s="659"/>
      <c r="R77" s="728"/>
      <c r="S77" s="729"/>
      <c r="T77" s="729"/>
      <c r="U77" s="729"/>
      <c r="V77" s="729"/>
      <c r="W77" s="729"/>
      <c r="X77" s="729"/>
      <c r="Y77" s="729"/>
      <c r="Z77" s="729"/>
      <c r="AA77" s="729"/>
      <c r="AB77" s="729"/>
      <c r="AC77" s="729"/>
      <c r="AD77" s="729"/>
      <c r="AE77" s="729"/>
      <c r="AF77" s="729"/>
      <c r="AG77" s="729"/>
      <c r="AH77" s="729"/>
      <c r="AI77" s="729"/>
      <c r="AJ77" s="729"/>
      <c r="AK77" s="729"/>
      <c r="AL77" s="729"/>
      <c r="AM77" s="729"/>
      <c r="AN77" s="729"/>
      <c r="AO77" s="729"/>
      <c r="AP77" s="729"/>
      <c r="AQ77" s="730"/>
      <c r="AR77" s="695" t="s">
        <v>341</v>
      </c>
      <c r="AS77" s="695"/>
      <c r="AT77" s="695"/>
      <c r="AU77" s="695"/>
      <c r="AV77" s="695"/>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17"/>
      <c r="BS77" s="17"/>
    </row>
    <row r="78" spans="1:70" s="37" customFormat="1" ht="20.25" customHeight="1" hidden="1">
      <c r="A78" s="84"/>
      <c r="B78" s="32"/>
      <c r="C78" s="32"/>
      <c r="D78" s="32"/>
      <c r="E78" s="32"/>
      <c r="F78" s="32"/>
      <c r="G78" s="32"/>
      <c r="H78" s="32"/>
      <c r="I78" s="32"/>
      <c r="J78" s="32"/>
      <c r="K78" s="32"/>
      <c r="L78" s="32"/>
      <c r="M78" s="32"/>
      <c r="N78" s="32"/>
      <c r="O78" s="32"/>
      <c r="P78" s="32"/>
      <c r="Q78" s="32"/>
      <c r="R78" s="33"/>
      <c r="S78" s="33"/>
      <c r="T78" s="33"/>
      <c r="AI78" s="33"/>
      <c r="AJ78" s="33"/>
      <c r="AK78" s="33"/>
      <c r="AL78" s="33"/>
      <c r="AM78" s="33"/>
      <c r="AN78" s="34"/>
      <c r="AO78" s="34"/>
      <c r="AP78" s="34"/>
      <c r="AQ78" s="34"/>
      <c r="AR78" s="35"/>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11"/>
    </row>
    <row r="79" spans="1:69" ht="32.25" customHeight="1">
      <c r="A79" s="742" t="s">
        <v>904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3"/>
      <c r="AP79" s="743"/>
      <c r="AQ79" s="743"/>
      <c r="AR79" s="743"/>
      <c r="AS79" s="743"/>
      <c r="AT79" s="743"/>
      <c r="AU79" s="743"/>
      <c r="AV79" s="743"/>
      <c r="AW79" s="743"/>
      <c r="AX79" s="743"/>
      <c r="AY79" s="743"/>
      <c r="AZ79" s="743"/>
      <c r="BA79" s="743"/>
      <c r="BB79" s="743"/>
      <c r="BC79" s="743"/>
      <c r="BD79" s="743"/>
      <c r="BE79" s="743"/>
      <c r="BF79" s="743"/>
      <c r="BG79" s="743"/>
      <c r="BH79" s="743"/>
      <c r="BI79" s="743"/>
      <c r="BJ79" s="743"/>
      <c r="BK79" s="743"/>
      <c r="BL79" s="743"/>
      <c r="BM79" s="743"/>
      <c r="BN79" s="623"/>
      <c r="BO79" s="623"/>
      <c r="BP79" s="623"/>
      <c r="BQ79" s="624"/>
    </row>
    <row r="80" spans="1:69" ht="72.75" customHeight="1">
      <c r="A80" s="1089" t="s">
        <v>336</v>
      </c>
      <c r="B80" s="1090"/>
      <c r="C80" s="1090"/>
      <c r="D80" s="1090"/>
      <c r="E80" s="1090"/>
      <c r="F80" s="1090"/>
      <c r="G80" s="1090"/>
      <c r="H80" s="1090"/>
      <c r="I80" s="1090"/>
      <c r="J80" s="1090"/>
      <c r="K80" s="1090"/>
      <c r="L80" s="1090"/>
      <c r="M80" s="1090"/>
      <c r="N80" s="1090"/>
      <c r="O80" s="1090"/>
      <c r="P80" s="1090"/>
      <c r="Q80" s="1090"/>
      <c r="R80" s="1090"/>
      <c r="S80" s="1090"/>
      <c r="T80" s="1090"/>
      <c r="U80" s="1090"/>
      <c r="V80" s="1090"/>
      <c r="W80" s="1090"/>
      <c r="X80" s="1090"/>
      <c r="Y80" s="1090"/>
      <c r="Z80" s="1090"/>
      <c r="AA80" s="1090"/>
      <c r="AB80" s="1090"/>
      <c r="AC80" s="1090"/>
      <c r="AD80" s="1090"/>
      <c r="AE80" s="1090"/>
      <c r="AF80" s="1090"/>
      <c r="AG80" s="1090"/>
      <c r="AH80" s="1090"/>
      <c r="AI80" s="1090"/>
      <c r="AJ80" s="1090"/>
      <c r="AK80" s="1090"/>
      <c r="AL80" s="1090"/>
      <c r="AM80" s="1090"/>
      <c r="AN80" s="1090"/>
      <c r="AO80" s="1090"/>
      <c r="AP80" s="1090"/>
      <c r="AQ80" s="1090"/>
      <c r="AR80" s="1090"/>
      <c r="AS80" s="1090"/>
      <c r="AT80" s="1090"/>
      <c r="AU80" s="1090"/>
      <c r="AV80" s="1090"/>
      <c r="AW80" s="1090"/>
      <c r="AX80" s="1090"/>
      <c r="AY80" s="1090"/>
      <c r="AZ80" s="1090"/>
      <c r="BA80" s="1090"/>
      <c r="BB80" s="1090"/>
      <c r="BC80" s="1090"/>
      <c r="BD80" s="1090"/>
      <c r="BE80" s="1090"/>
      <c r="BF80" s="1090"/>
      <c r="BG80" s="1090"/>
      <c r="BH80" s="1090"/>
      <c r="BI80" s="1090"/>
      <c r="BJ80" s="1090"/>
      <c r="BK80" s="1090"/>
      <c r="BL80" s="1090"/>
      <c r="BM80" s="1090"/>
      <c r="BN80" s="1090"/>
      <c r="BO80" s="1090"/>
      <c r="BP80" s="1090"/>
      <c r="BQ80" s="1091"/>
    </row>
    <row r="81" spans="1:69" ht="62.25" customHeight="1">
      <c r="A81" s="744" t="s">
        <v>76</v>
      </c>
      <c r="B81" s="744"/>
      <c r="C81" s="744"/>
      <c r="D81" s="744"/>
      <c r="E81" s="744"/>
      <c r="F81" s="744"/>
      <c r="G81" s="744"/>
      <c r="H81" s="744"/>
      <c r="I81" s="744"/>
      <c r="J81" s="744"/>
      <c r="K81" s="744"/>
      <c r="L81" s="744"/>
      <c r="M81" s="744"/>
      <c r="N81" s="744"/>
      <c r="O81" s="744"/>
      <c r="P81" s="744"/>
      <c r="Q81" s="744"/>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695" t="s">
        <v>1008</v>
      </c>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row>
    <row r="82" spans="1:69" ht="63.75" customHeight="1">
      <c r="A82" s="744" t="s">
        <v>642</v>
      </c>
      <c r="B82" s="744"/>
      <c r="C82" s="744"/>
      <c r="D82" s="744"/>
      <c r="E82" s="744"/>
      <c r="F82" s="744"/>
      <c r="G82" s="744"/>
      <c r="H82" s="744"/>
      <c r="I82" s="744"/>
      <c r="J82" s="744"/>
      <c r="K82" s="744"/>
      <c r="L82" s="744"/>
      <c r="M82" s="744"/>
      <c r="N82" s="744"/>
      <c r="O82" s="744"/>
      <c r="P82" s="744"/>
      <c r="Q82" s="744"/>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695" t="s">
        <v>550</v>
      </c>
      <c r="AS82" s="695"/>
      <c r="AT82" s="695"/>
      <c r="AU82" s="695"/>
      <c r="AV82" s="695"/>
      <c r="AW82" s="695"/>
      <c r="AX82" s="695"/>
      <c r="AY82" s="695"/>
      <c r="AZ82" s="695"/>
      <c r="BA82" s="695"/>
      <c r="BB82" s="695"/>
      <c r="BC82" s="695"/>
      <c r="BD82" s="695"/>
      <c r="BE82" s="695"/>
      <c r="BF82" s="695"/>
      <c r="BG82" s="695"/>
      <c r="BH82" s="695"/>
      <c r="BI82" s="695"/>
      <c r="BJ82" s="695"/>
      <c r="BK82" s="695"/>
      <c r="BL82" s="695"/>
      <c r="BM82" s="695"/>
      <c r="BN82" s="695"/>
      <c r="BO82" s="695"/>
      <c r="BP82" s="695"/>
      <c r="BQ82" s="695"/>
    </row>
    <row r="83" spans="1:69" ht="63.75" customHeight="1">
      <c r="A83" s="744" t="s">
        <v>905</v>
      </c>
      <c r="B83" s="744"/>
      <c r="C83" s="744"/>
      <c r="D83" s="744"/>
      <c r="E83" s="744"/>
      <c r="F83" s="744"/>
      <c r="G83" s="744"/>
      <c r="H83" s="744"/>
      <c r="I83" s="744"/>
      <c r="J83" s="984" t="s">
        <v>592</v>
      </c>
      <c r="K83" s="984"/>
      <c r="L83" s="984"/>
      <c r="M83" s="984"/>
      <c r="N83" s="984"/>
      <c r="O83" s="984"/>
      <c r="P83" s="984"/>
      <c r="Q83" s="984"/>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695" t="s">
        <v>1265</v>
      </c>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row>
    <row r="84" spans="1:69" ht="63.75" customHeight="1">
      <c r="A84" s="744"/>
      <c r="B84" s="744"/>
      <c r="C84" s="744"/>
      <c r="D84" s="744"/>
      <c r="E84" s="744"/>
      <c r="F84" s="744"/>
      <c r="G84" s="744"/>
      <c r="H84" s="744"/>
      <c r="I84" s="744"/>
      <c r="J84" s="650" t="s">
        <v>596</v>
      </c>
      <c r="K84" s="650"/>
      <c r="L84" s="650"/>
      <c r="M84" s="650"/>
      <c r="N84" s="650"/>
      <c r="O84" s="650"/>
      <c r="P84" s="650"/>
      <c r="Q84" s="650"/>
      <c r="R84" s="1065"/>
      <c r="S84" s="1066"/>
      <c r="T84" s="1066"/>
      <c r="U84" s="1066"/>
      <c r="V84" s="1066"/>
      <c r="W84" s="1066"/>
      <c r="X84" s="1066"/>
      <c r="Y84" s="1066"/>
      <c r="Z84" s="1066"/>
      <c r="AA84" s="1066"/>
      <c r="AB84" s="1066"/>
      <c r="AC84" s="1066"/>
      <c r="AD84" s="131" t="s">
        <v>597</v>
      </c>
      <c r="AE84" s="1066"/>
      <c r="AF84" s="1066"/>
      <c r="AG84" s="1066"/>
      <c r="AH84" s="1066"/>
      <c r="AI84" s="1066"/>
      <c r="AJ84" s="1066"/>
      <c r="AK84" s="1066"/>
      <c r="AL84" s="1066"/>
      <c r="AM84" s="1066"/>
      <c r="AN84" s="1066"/>
      <c r="AO84" s="1066"/>
      <c r="AP84" s="1066"/>
      <c r="AQ84" s="1067"/>
      <c r="AR84" s="695" t="s">
        <v>342</v>
      </c>
      <c r="AS84" s="695"/>
      <c r="AT84" s="695"/>
      <c r="AU84" s="695"/>
      <c r="AV84" s="695"/>
      <c r="AW84" s="695"/>
      <c r="AX84" s="695"/>
      <c r="AY84" s="695"/>
      <c r="AZ84" s="695"/>
      <c r="BA84" s="695"/>
      <c r="BB84" s="695"/>
      <c r="BC84" s="695"/>
      <c r="BD84" s="695"/>
      <c r="BE84" s="695"/>
      <c r="BF84" s="695"/>
      <c r="BG84" s="695"/>
      <c r="BH84" s="695"/>
      <c r="BI84" s="695"/>
      <c r="BJ84" s="695"/>
      <c r="BK84" s="695"/>
      <c r="BL84" s="695"/>
      <c r="BM84" s="695"/>
      <c r="BN84" s="695"/>
      <c r="BO84" s="695"/>
      <c r="BP84" s="695"/>
      <c r="BQ84" s="695"/>
    </row>
    <row r="85" spans="1:69" ht="63.75" customHeight="1">
      <c r="A85" s="744"/>
      <c r="B85" s="744"/>
      <c r="C85" s="744"/>
      <c r="D85" s="744"/>
      <c r="E85" s="744"/>
      <c r="F85" s="744"/>
      <c r="G85" s="744"/>
      <c r="H85" s="744"/>
      <c r="I85" s="744"/>
      <c r="J85" s="984" t="s">
        <v>539</v>
      </c>
      <c r="K85" s="984"/>
      <c r="L85" s="984"/>
      <c r="M85" s="984"/>
      <c r="N85" s="984"/>
      <c r="O85" s="984"/>
      <c r="P85" s="984"/>
      <c r="Q85" s="984"/>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695" t="s">
        <v>551</v>
      </c>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row>
    <row r="86" spans="1:69" s="5" customFormat="1" ht="63.75" customHeight="1">
      <c r="A86" s="823" t="s">
        <v>63</v>
      </c>
      <c r="B86" s="823"/>
      <c r="C86" s="823"/>
      <c r="D86" s="823"/>
      <c r="E86" s="823"/>
      <c r="F86" s="823"/>
      <c r="G86" s="823"/>
      <c r="H86" s="823"/>
      <c r="I86" s="823"/>
      <c r="J86" s="823"/>
      <c r="K86" s="823"/>
      <c r="L86" s="823"/>
      <c r="M86" s="823"/>
      <c r="N86" s="823"/>
      <c r="O86" s="823"/>
      <c r="P86" s="823"/>
      <c r="Q86" s="823"/>
      <c r="R86" s="625"/>
      <c r="S86" s="625"/>
      <c r="T86" s="625"/>
      <c r="U86" s="625"/>
      <c r="V86" s="625"/>
      <c r="W86" s="625"/>
      <c r="X86" s="625"/>
      <c r="Y86" s="625"/>
      <c r="Z86" s="625"/>
      <c r="AA86" s="625"/>
      <c r="AB86" s="625"/>
      <c r="AC86" s="625"/>
      <c r="AD86" s="625"/>
      <c r="AE86" s="625"/>
      <c r="AF86" s="625"/>
      <c r="AG86" s="625"/>
      <c r="AH86" s="625"/>
      <c r="AI86" s="625"/>
      <c r="AJ86" s="625"/>
      <c r="AK86" s="625"/>
      <c r="AL86" s="625"/>
      <c r="AM86" s="625"/>
      <c r="AN86" s="625"/>
      <c r="AO86" s="625"/>
      <c r="AP86" s="625"/>
      <c r="AQ86" s="625"/>
      <c r="AR86" s="636" t="s">
        <v>1180</v>
      </c>
      <c r="AS86" s="636"/>
      <c r="AT86" s="636"/>
      <c r="AU86" s="636"/>
      <c r="AV86" s="636"/>
      <c r="AW86" s="636"/>
      <c r="AX86" s="636"/>
      <c r="AY86" s="636"/>
      <c r="AZ86" s="636"/>
      <c r="BA86" s="636"/>
      <c r="BB86" s="636"/>
      <c r="BC86" s="636"/>
      <c r="BD86" s="636"/>
      <c r="BE86" s="636"/>
      <c r="BF86" s="636"/>
      <c r="BG86" s="636"/>
      <c r="BH86" s="636"/>
      <c r="BI86" s="636"/>
      <c r="BJ86" s="636"/>
      <c r="BK86" s="636"/>
      <c r="BL86" s="636"/>
      <c r="BM86" s="636"/>
      <c r="BN86" s="636"/>
      <c r="BO86" s="636"/>
      <c r="BP86" s="636"/>
      <c r="BQ86" s="636"/>
    </row>
    <row r="87" spans="1:69" ht="63.75" customHeight="1">
      <c r="A87" s="1045" t="s">
        <v>906</v>
      </c>
      <c r="B87" s="1046"/>
      <c r="C87" s="1046"/>
      <c r="D87" s="1046"/>
      <c r="E87" s="1046"/>
      <c r="F87" s="1046"/>
      <c r="G87" s="1046"/>
      <c r="H87" s="1046"/>
      <c r="I87" s="1046"/>
      <c r="J87" s="650" t="s">
        <v>1221</v>
      </c>
      <c r="K87" s="650"/>
      <c r="L87" s="650"/>
      <c r="M87" s="650"/>
      <c r="N87" s="650"/>
      <c r="O87" s="650"/>
      <c r="P87" s="650"/>
      <c r="Q87" s="650"/>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679" t="s">
        <v>290</v>
      </c>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1"/>
    </row>
    <row r="88" spans="1:69" ht="63.75" customHeight="1">
      <c r="A88" s="1048"/>
      <c r="B88" s="901"/>
      <c r="C88" s="901"/>
      <c r="D88" s="901"/>
      <c r="E88" s="901"/>
      <c r="F88" s="901"/>
      <c r="G88" s="901"/>
      <c r="H88" s="901"/>
      <c r="I88" s="901"/>
      <c r="J88" s="650" t="s">
        <v>775</v>
      </c>
      <c r="K88" s="650"/>
      <c r="L88" s="650"/>
      <c r="M88" s="650"/>
      <c r="N88" s="650"/>
      <c r="O88" s="650"/>
      <c r="P88" s="650"/>
      <c r="Q88" s="650"/>
      <c r="R88" s="676"/>
      <c r="S88" s="677"/>
      <c r="T88" s="677"/>
      <c r="U88" s="677"/>
      <c r="V88" s="677"/>
      <c r="W88" s="677"/>
      <c r="X88" s="677"/>
      <c r="Y88" s="677"/>
      <c r="Z88" s="677"/>
      <c r="AA88" s="677"/>
      <c r="AB88" s="677"/>
      <c r="AC88" s="677"/>
      <c r="AD88" s="677"/>
      <c r="AE88" s="677"/>
      <c r="AF88" s="677"/>
      <c r="AG88" s="677"/>
      <c r="AH88" s="677"/>
      <c r="AI88" s="677"/>
      <c r="AJ88" s="677"/>
      <c r="AK88" s="677"/>
      <c r="AL88" s="677"/>
      <c r="AM88" s="677"/>
      <c r="AN88" s="677"/>
      <c r="AO88" s="677"/>
      <c r="AP88" s="677"/>
      <c r="AQ88" s="678"/>
      <c r="AR88" s="702" t="s">
        <v>1175</v>
      </c>
      <c r="AS88" s="703"/>
      <c r="AT88" s="703"/>
      <c r="AU88" s="703"/>
      <c r="AV88" s="703"/>
      <c r="AW88" s="703"/>
      <c r="AX88" s="703"/>
      <c r="AY88" s="703"/>
      <c r="AZ88" s="703"/>
      <c r="BA88" s="703"/>
      <c r="BB88" s="703"/>
      <c r="BC88" s="703"/>
      <c r="BD88" s="703"/>
      <c r="BE88" s="703"/>
      <c r="BF88" s="703"/>
      <c r="BG88" s="703"/>
      <c r="BH88" s="703"/>
      <c r="BI88" s="703"/>
      <c r="BJ88" s="703"/>
      <c r="BK88" s="703"/>
      <c r="BL88" s="703"/>
      <c r="BM88" s="703"/>
      <c r="BN88" s="703"/>
      <c r="BO88" s="703"/>
      <c r="BP88" s="703"/>
      <c r="BQ88" s="704"/>
    </row>
    <row r="89" spans="1:71" ht="118.5" customHeight="1">
      <c r="A89" s="1048"/>
      <c r="B89" s="901"/>
      <c r="C89" s="901"/>
      <c r="D89" s="901"/>
      <c r="E89" s="901"/>
      <c r="F89" s="901"/>
      <c r="G89" s="901"/>
      <c r="H89" s="901"/>
      <c r="I89" s="901"/>
      <c r="J89" s="650" t="s">
        <v>783</v>
      </c>
      <c r="K89" s="650"/>
      <c r="L89" s="650"/>
      <c r="M89" s="650"/>
      <c r="N89" s="650"/>
      <c r="O89" s="650"/>
      <c r="P89" s="650"/>
      <c r="Q89" s="650"/>
      <c r="R89" s="745"/>
      <c r="S89" s="746"/>
      <c r="T89" s="746"/>
      <c r="U89" s="746"/>
      <c r="V89" s="746"/>
      <c r="W89" s="746"/>
      <c r="X89" s="746"/>
      <c r="Y89" s="746"/>
      <c r="Z89" s="746"/>
      <c r="AA89" s="746"/>
      <c r="AB89" s="746"/>
      <c r="AC89" s="746"/>
      <c r="AD89" s="746"/>
      <c r="AE89" s="746"/>
      <c r="AF89" s="746"/>
      <c r="AG89" s="746"/>
      <c r="AH89" s="746"/>
      <c r="AI89" s="746"/>
      <c r="AJ89" s="746"/>
      <c r="AK89" s="746"/>
      <c r="AL89" s="746"/>
      <c r="AM89" s="746"/>
      <c r="AN89" s="746"/>
      <c r="AO89" s="746"/>
      <c r="AP89" s="746"/>
      <c r="AQ89" s="746"/>
      <c r="AR89" s="746"/>
      <c r="AS89" s="746"/>
      <c r="AT89" s="746"/>
      <c r="AU89" s="746"/>
      <c r="AV89" s="746"/>
      <c r="AW89" s="746"/>
      <c r="AX89" s="746"/>
      <c r="AY89" s="746"/>
      <c r="AZ89" s="746"/>
      <c r="BA89" s="746"/>
      <c r="BB89" s="746"/>
      <c r="BC89" s="746"/>
      <c r="BD89" s="747"/>
      <c r="BE89" s="734" t="s">
        <v>552</v>
      </c>
      <c r="BF89" s="735"/>
      <c r="BG89" s="735"/>
      <c r="BH89" s="735"/>
      <c r="BI89" s="735"/>
      <c r="BJ89" s="735"/>
      <c r="BK89" s="735"/>
      <c r="BL89" s="735"/>
      <c r="BM89" s="735"/>
      <c r="BN89" s="735"/>
      <c r="BO89" s="735"/>
      <c r="BP89" s="735"/>
      <c r="BQ89" s="736"/>
      <c r="BR89" s="17"/>
      <c r="BS89" s="17"/>
    </row>
    <row r="90" spans="1:71" ht="51.75" customHeight="1">
      <c r="A90" s="1050"/>
      <c r="B90" s="1051"/>
      <c r="C90" s="1051"/>
      <c r="D90" s="1051"/>
      <c r="E90" s="1051"/>
      <c r="F90" s="1051"/>
      <c r="G90" s="1051"/>
      <c r="H90" s="1051"/>
      <c r="I90" s="1051"/>
      <c r="J90" s="721" t="s">
        <v>1177</v>
      </c>
      <c r="K90" s="721"/>
      <c r="L90" s="721"/>
      <c r="M90" s="721"/>
      <c r="N90" s="721"/>
      <c r="O90" s="721"/>
      <c r="P90" s="721"/>
      <c r="Q90" s="721"/>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8" t="s">
        <v>1148</v>
      </c>
      <c r="AS90" s="738"/>
      <c r="AT90" s="738"/>
      <c r="AU90" s="738"/>
      <c r="AV90" s="738"/>
      <c r="AW90" s="738"/>
      <c r="AX90" s="738"/>
      <c r="AY90" s="738"/>
      <c r="AZ90" s="738"/>
      <c r="BA90" s="738"/>
      <c r="BB90" s="738"/>
      <c r="BC90" s="738"/>
      <c r="BD90" s="738"/>
      <c r="BE90" s="738"/>
      <c r="BF90" s="738"/>
      <c r="BG90" s="738"/>
      <c r="BH90" s="738"/>
      <c r="BI90" s="738"/>
      <c r="BJ90" s="738"/>
      <c r="BK90" s="738"/>
      <c r="BL90" s="738"/>
      <c r="BM90" s="738"/>
      <c r="BN90" s="738"/>
      <c r="BO90" s="738"/>
      <c r="BP90" s="738"/>
      <c r="BQ90" s="738"/>
      <c r="BR90" s="17"/>
      <c r="BS90" s="17"/>
    </row>
    <row r="91" spans="1:70" s="37" customFormat="1" ht="28.5" customHeight="1" hidden="1">
      <c r="A91" s="84"/>
      <c r="B91" s="32"/>
      <c r="C91" s="32"/>
      <c r="D91" s="32"/>
      <c r="E91" s="32"/>
      <c r="F91" s="32"/>
      <c r="G91" s="32"/>
      <c r="H91" s="32"/>
      <c r="I91" s="32"/>
      <c r="J91" s="32"/>
      <c r="K91" s="32"/>
      <c r="L91" s="32"/>
      <c r="M91" s="32"/>
      <c r="N91" s="32"/>
      <c r="O91" s="32"/>
      <c r="P91" s="32"/>
      <c r="Q91" s="32"/>
      <c r="R91" s="33"/>
      <c r="S91" s="33"/>
      <c r="T91" s="33"/>
      <c r="AI91" s="33"/>
      <c r="AJ91" s="33"/>
      <c r="AK91" s="33"/>
      <c r="AL91" s="33"/>
      <c r="AM91" s="33"/>
      <c r="AN91" s="34"/>
      <c r="AO91" s="34"/>
      <c r="AP91" s="34"/>
      <c r="AQ91" s="34"/>
      <c r="AR91" s="35"/>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1"/>
    </row>
    <row r="92" spans="1:69" ht="32.25" customHeight="1">
      <c r="A92" s="742" t="s">
        <v>1064</v>
      </c>
      <c r="B92" s="743"/>
      <c r="C92" s="743"/>
      <c r="D92" s="743"/>
      <c r="E92" s="743"/>
      <c r="F92" s="743"/>
      <c r="G92" s="743"/>
      <c r="H92" s="743"/>
      <c r="I92" s="743"/>
      <c r="J92" s="743"/>
      <c r="K92" s="743"/>
      <c r="L92" s="743"/>
      <c r="M92" s="743"/>
      <c r="N92" s="743"/>
      <c r="O92" s="743"/>
      <c r="P92" s="743"/>
      <c r="Q92" s="743"/>
      <c r="R92" s="743"/>
      <c r="S92" s="743"/>
      <c r="T92" s="743"/>
      <c r="U92" s="743"/>
      <c r="V92" s="743"/>
      <c r="W92" s="743"/>
      <c r="X92" s="743"/>
      <c r="Y92" s="743"/>
      <c r="Z92" s="743"/>
      <c r="AA92" s="743"/>
      <c r="AB92" s="743"/>
      <c r="AC92" s="743"/>
      <c r="AD92" s="743"/>
      <c r="AE92" s="743"/>
      <c r="AF92" s="743"/>
      <c r="AG92" s="743"/>
      <c r="AH92" s="743"/>
      <c r="AI92" s="743"/>
      <c r="AJ92" s="743"/>
      <c r="AK92" s="743"/>
      <c r="AL92" s="743"/>
      <c r="AM92" s="743"/>
      <c r="AN92" s="743"/>
      <c r="AO92" s="743"/>
      <c r="AP92" s="743"/>
      <c r="AQ92" s="743"/>
      <c r="AR92" s="743"/>
      <c r="AS92" s="743"/>
      <c r="AT92" s="743"/>
      <c r="AU92" s="743"/>
      <c r="AV92" s="743"/>
      <c r="AW92" s="743"/>
      <c r="AX92" s="743"/>
      <c r="AY92" s="743"/>
      <c r="AZ92" s="743"/>
      <c r="BA92" s="743"/>
      <c r="BB92" s="743"/>
      <c r="BC92" s="743"/>
      <c r="BD92" s="743"/>
      <c r="BE92" s="743"/>
      <c r="BF92" s="743"/>
      <c r="BG92" s="743"/>
      <c r="BH92" s="743"/>
      <c r="BI92" s="743"/>
      <c r="BJ92" s="743"/>
      <c r="BK92" s="743"/>
      <c r="BL92" s="743"/>
      <c r="BM92" s="743"/>
      <c r="BN92" s="623"/>
      <c r="BO92" s="623"/>
      <c r="BP92" s="623"/>
      <c r="BQ92" s="624"/>
    </row>
    <row r="93" spans="1:69" ht="53.25" customHeight="1">
      <c r="A93" s="1089" t="s">
        <v>147</v>
      </c>
      <c r="B93" s="1090"/>
      <c r="C93" s="1090"/>
      <c r="D93" s="1090"/>
      <c r="E93" s="1090"/>
      <c r="F93" s="1090"/>
      <c r="G93" s="1090"/>
      <c r="H93" s="1090"/>
      <c r="I93" s="1090"/>
      <c r="J93" s="1090"/>
      <c r="K93" s="1090"/>
      <c r="L93" s="1090"/>
      <c r="M93" s="1090"/>
      <c r="N93" s="1090"/>
      <c r="O93" s="1090"/>
      <c r="P93" s="1090"/>
      <c r="Q93" s="1090"/>
      <c r="R93" s="1090"/>
      <c r="S93" s="1090"/>
      <c r="T93" s="1090"/>
      <c r="U93" s="1090"/>
      <c r="V93" s="1090"/>
      <c r="W93" s="1090"/>
      <c r="X93" s="1090"/>
      <c r="Y93" s="1090"/>
      <c r="Z93" s="1090"/>
      <c r="AA93" s="1090"/>
      <c r="AB93" s="1090"/>
      <c r="AC93" s="1090"/>
      <c r="AD93" s="1090"/>
      <c r="AE93" s="1090"/>
      <c r="AF93" s="1090"/>
      <c r="AG93" s="1090"/>
      <c r="AH93" s="1090"/>
      <c r="AI93" s="1090"/>
      <c r="AJ93" s="1090"/>
      <c r="AK93" s="1090"/>
      <c r="AL93" s="1090"/>
      <c r="AM93" s="1090"/>
      <c r="AN93" s="1090"/>
      <c r="AO93" s="1090"/>
      <c r="AP93" s="1090"/>
      <c r="AQ93" s="1090"/>
      <c r="AR93" s="1090"/>
      <c r="AS93" s="1090"/>
      <c r="AT93" s="1090"/>
      <c r="AU93" s="1090"/>
      <c r="AV93" s="1090"/>
      <c r="AW93" s="1090"/>
      <c r="AX93" s="1090"/>
      <c r="AY93" s="1090"/>
      <c r="AZ93" s="1090"/>
      <c r="BA93" s="1090"/>
      <c r="BB93" s="1090"/>
      <c r="BC93" s="1090"/>
      <c r="BD93" s="1090"/>
      <c r="BE93" s="1090"/>
      <c r="BF93" s="1090"/>
      <c r="BG93" s="1090"/>
      <c r="BH93" s="1090"/>
      <c r="BI93" s="1090"/>
      <c r="BJ93" s="1090"/>
      <c r="BK93" s="1090"/>
      <c r="BL93" s="1090"/>
      <c r="BM93" s="1090"/>
      <c r="BN93" s="1090"/>
      <c r="BO93" s="1090"/>
      <c r="BP93" s="1090"/>
      <c r="BQ93" s="1091"/>
    </row>
    <row r="94" spans="1:69" ht="62.25" customHeight="1">
      <c r="A94" s="744" t="s">
        <v>232</v>
      </c>
      <c r="B94" s="744"/>
      <c r="C94" s="744"/>
      <c r="D94" s="744"/>
      <c r="E94" s="744"/>
      <c r="F94" s="744"/>
      <c r="G94" s="744"/>
      <c r="H94" s="744"/>
      <c r="I94" s="744"/>
      <c r="J94" s="744"/>
      <c r="K94" s="744"/>
      <c r="L94" s="744"/>
      <c r="M94" s="744"/>
      <c r="N94" s="744"/>
      <c r="O94" s="744"/>
      <c r="P94" s="744"/>
      <c r="Q94" s="744"/>
      <c r="R94" s="737"/>
      <c r="S94" s="737"/>
      <c r="T94" s="737"/>
      <c r="U94" s="737"/>
      <c r="V94" s="737"/>
      <c r="W94" s="737"/>
      <c r="X94" s="737"/>
      <c r="Y94" s="737"/>
      <c r="Z94" s="737"/>
      <c r="AA94" s="737"/>
      <c r="AB94" s="737"/>
      <c r="AC94" s="737"/>
      <c r="AD94" s="737"/>
      <c r="AE94" s="737"/>
      <c r="AF94" s="737"/>
      <c r="AG94" s="737"/>
      <c r="AH94" s="737"/>
      <c r="AI94" s="737"/>
      <c r="AJ94" s="737"/>
      <c r="AK94" s="737"/>
      <c r="AL94" s="737"/>
      <c r="AM94" s="737"/>
      <c r="AN94" s="737"/>
      <c r="AO94" s="737"/>
      <c r="AP94" s="737"/>
      <c r="AQ94" s="737"/>
      <c r="AR94" s="695" t="s">
        <v>290</v>
      </c>
      <c r="AS94" s="695"/>
      <c r="AT94" s="695"/>
      <c r="AU94" s="695"/>
      <c r="AV94" s="695"/>
      <c r="AW94" s="695"/>
      <c r="AX94" s="695"/>
      <c r="AY94" s="695"/>
      <c r="AZ94" s="695"/>
      <c r="BA94" s="695"/>
      <c r="BB94" s="695"/>
      <c r="BC94" s="695"/>
      <c r="BD94" s="695"/>
      <c r="BE94" s="695"/>
      <c r="BF94" s="695"/>
      <c r="BG94" s="695"/>
      <c r="BH94" s="695"/>
      <c r="BI94" s="695"/>
      <c r="BJ94" s="695"/>
      <c r="BK94" s="695"/>
      <c r="BL94" s="695"/>
      <c r="BM94" s="695"/>
      <c r="BN94" s="695"/>
      <c r="BO94" s="695"/>
      <c r="BP94" s="695"/>
      <c r="BQ94" s="695"/>
    </row>
    <row r="95" spans="1:69" ht="69" customHeight="1">
      <c r="A95" s="744" t="s">
        <v>540</v>
      </c>
      <c r="B95" s="744"/>
      <c r="C95" s="744"/>
      <c r="D95" s="744"/>
      <c r="E95" s="744"/>
      <c r="F95" s="744"/>
      <c r="G95" s="744"/>
      <c r="H95" s="744"/>
      <c r="I95" s="744"/>
      <c r="J95" s="744"/>
      <c r="K95" s="744"/>
      <c r="L95" s="744"/>
      <c r="M95" s="744"/>
      <c r="N95" s="744"/>
      <c r="O95" s="744"/>
      <c r="P95" s="744"/>
      <c r="Q95" s="744"/>
      <c r="R95" s="737"/>
      <c r="S95" s="737"/>
      <c r="T95" s="737"/>
      <c r="U95" s="737"/>
      <c r="V95" s="737"/>
      <c r="W95" s="737"/>
      <c r="X95" s="737"/>
      <c r="Y95" s="737"/>
      <c r="Z95" s="737"/>
      <c r="AA95" s="737"/>
      <c r="AB95" s="737"/>
      <c r="AC95" s="737"/>
      <c r="AD95" s="737"/>
      <c r="AE95" s="737"/>
      <c r="AF95" s="737"/>
      <c r="AG95" s="737"/>
      <c r="AH95" s="737"/>
      <c r="AI95" s="737"/>
      <c r="AJ95" s="737"/>
      <c r="AK95" s="737"/>
      <c r="AL95" s="737"/>
      <c r="AM95" s="737"/>
      <c r="AN95" s="737"/>
      <c r="AO95" s="737"/>
      <c r="AP95" s="737"/>
      <c r="AQ95" s="737"/>
      <c r="AR95" s="695" t="s">
        <v>550</v>
      </c>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row>
    <row r="96" spans="1:69" ht="69" customHeight="1">
      <c r="A96" s="744" t="s">
        <v>369</v>
      </c>
      <c r="B96" s="744"/>
      <c r="C96" s="744"/>
      <c r="D96" s="744"/>
      <c r="E96" s="744"/>
      <c r="F96" s="744"/>
      <c r="G96" s="744"/>
      <c r="H96" s="744"/>
      <c r="I96" s="744"/>
      <c r="J96" s="984" t="s">
        <v>592</v>
      </c>
      <c r="K96" s="984"/>
      <c r="L96" s="984"/>
      <c r="M96" s="984"/>
      <c r="N96" s="984"/>
      <c r="O96" s="984"/>
      <c r="P96" s="984"/>
      <c r="Q96" s="984"/>
      <c r="R96" s="737"/>
      <c r="S96" s="737"/>
      <c r="T96" s="737"/>
      <c r="U96" s="737"/>
      <c r="V96" s="737"/>
      <c r="W96" s="737"/>
      <c r="X96" s="737"/>
      <c r="Y96" s="737"/>
      <c r="Z96" s="737"/>
      <c r="AA96" s="737"/>
      <c r="AB96" s="737"/>
      <c r="AC96" s="737"/>
      <c r="AD96" s="737"/>
      <c r="AE96" s="737"/>
      <c r="AF96" s="737"/>
      <c r="AG96" s="737"/>
      <c r="AH96" s="737"/>
      <c r="AI96" s="737"/>
      <c r="AJ96" s="737"/>
      <c r="AK96" s="737"/>
      <c r="AL96" s="737"/>
      <c r="AM96" s="737"/>
      <c r="AN96" s="737"/>
      <c r="AO96" s="737"/>
      <c r="AP96" s="737"/>
      <c r="AQ96" s="737"/>
      <c r="AR96" s="695" t="s">
        <v>1265</v>
      </c>
      <c r="AS96" s="695"/>
      <c r="AT96" s="695"/>
      <c r="AU96" s="695"/>
      <c r="AV96" s="695"/>
      <c r="AW96" s="695"/>
      <c r="AX96" s="695"/>
      <c r="AY96" s="695"/>
      <c r="AZ96" s="695"/>
      <c r="BA96" s="695"/>
      <c r="BB96" s="695"/>
      <c r="BC96" s="695"/>
      <c r="BD96" s="695"/>
      <c r="BE96" s="695"/>
      <c r="BF96" s="695"/>
      <c r="BG96" s="695"/>
      <c r="BH96" s="695"/>
      <c r="BI96" s="695"/>
      <c r="BJ96" s="695"/>
      <c r="BK96" s="695"/>
      <c r="BL96" s="695"/>
      <c r="BM96" s="695"/>
      <c r="BN96" s="695"/>
      <c r="BO96" s="695"/>
      <c r="BP96" s="695"/>
      <c r="BQ96" s="695"/>
    </row>
    <row r="97" spans="1:69" ht="69" customHeight="1">
      <c r="A97" s="744"/>
      <c r="B97" s="744"/>
      <c r="C97" s="744"/>
      <c r="D97" s="744"/>
      <c r="E97" s="744"/>
      <c r="F97" s="744"/>
      <c r="G97" s="744"/>
      <c r="H97" s="744"/>
      <c r="I97" s="744"/>
      <c r="J97" s="650" t="s">
        <v>596</v>
      </c>
      <c r="K97" s="650"/>
      <c r="L97" s="650"/>
      <c r="M97" s="650"/>
      <c r="N97" s="650"/>
      <c r="O97" s="650"/>
      <c r="P97" s="650"/>
      <c r="Q97" s="650"/>
      <c r="R97" s="1065"/>
      <c r="S97" s="1066"/>
      <c r="T97" s="1066"/>
      <c r="U97" s="1066"/>
      <c r="V97" s="1066"/>
      <c r="W97" s="1066"/>
      <c r="X97" s="1066"/>
      <c r="Y97" s="1066"/>
      <c r="Z97" s="1066"/>
      <c r="AA97" s="1066"/>
      <c r="AB97" s="1066"/>
      <c r="AC97" s="1066"/>
      <c r="AD97" s="131" t="s">
        <v>597</v>
      </c>
      <c r="AE97" s="1066"/>
      <c r="AF97" s="1066"/>
      <c r="AG97" s="1066"/>
      <c r="AH97" s="1066"/>
      <c r="AI97" s="1066"/>
      <c r="AJ97" s="1066"/>
      <c r="AK97" s="1066"/>
      <c r="AL97" s="1066"/>
      <c r="AM97" s="1066"/>
      <c r="AN97" s="1066"/>
      <c r="AO97" s="1066"/>
      <c r="AP97" s="1066"/>
      <c r="AQ97" s="1067"/>
      <c r="AR97" s="695" t="s">
        <v>1156</v>
      </c>
      <c r="AS97" s="695"/>
      <c r="AT97" s="695"/>
      <c r="AU97" s="695"/>
      <c r="AV97" s="695"/>
      <c r="AW97" s="695"/>
      <c r="AX97" s="695"/>
      <c r="AY97" s="695"/>
      <c r="AZ97" s="695"/>
      <c r="BA97" s="695"/>
      <c r="BB97" s="695"/>
      <c r="BC97" s="695"/>
      <c r="BD97" s="695"/>
      <c r="BE97" s="695"/>
      <c r="BF97" s="695"/>
      <c r="BG97" s="695"/>
      <c r="BH97" s="695"/>
      <c r="BI97" s="695"/>
      <c r="BJ97" s="695"/>
      <c r="BK97" s="695"/>
      <c r="BL97" s="695"/>
      <c r="BM97" s="695"/>
      <c r="BN97" s="695"/>
      <c r="BO97" s="695"/>
      <c r="BP97" s="695"/>
      <c r="BQ97" s="695"/>
    </row>
    <row r="98" spans="1:69" ht="69" customHeight="1">
      <c r="A98" s="744"/>
      <c r="B98" s="744"/>
      <c r="C98" s="744"/>
      <c r="D98" s="744"/>
      <c r="E98" s="744"/>
      <c r="F98" s="744"/>
      <c r="G98" s="744"/>
      <c r="H98" s="744"/>
      <c r="I98" s="744"/>
      <c r="J98" s="984" t="s">
        <v>539</v>
      </c>
      <c r="K98" s="984"/>
      <c r="L98" s="984"/>
      <c r="M98" s="984"/>
      <c r="N98" s="984"/>
      <c r="O98" s="984"/>
      <c r="P98" s="984"/>
      <c r="Q98" s="984"/>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695" t="s">
        <v>551</v>
      </c>
      <c r="AS98" s="695"/>
      <c r="AT98" s="695"/>
      <c r="AU98" s="695"/>
      <c r="AV98" s="695"/>
      <c r="AW98" s="695"/>
      <c r="AX98" s="695"/>
      <c r="AY98" s="695"/>
      <c r="AZ98" s="695"/>
      <c r="BA98" s="695"/>
      <c r="BB98" s="695"/>
      <c r="BC98" s="695"/>
      <c r="BD98" s="695"/>
      <c r="BE98" s="695"/>
      <c r="BF98" s="695"/>
      <c r="BG98" s="695"/>
      <c r="BH98" s="695"/>
      <c r="BI98" s="695"/>
      <c r="BJ98" s="695"/>
      <c r="BK98" s="695"/>
      <c r="BL98" s="695"/>
      <c r="BM98" s="695"/>
      <c r="BN98" s="695"/>
      <c r="BO98" s="695"/>
      <c r="BP98" s="695"/>
      <c r="BQ98" s="695"/>
    </row>
    <row r="99" spans="1:69" s="5" customFormat="1" ht="69" customHeight="1">
      <c r="A99" s="823" t="s">
        <v>63</v>
      </c>
      <c r="B99" s="823"/>
      <c r="C99" s="823"/>
      <c r="D99" s="823"/>
      <c r="E99" s="823"/>
      <c r="F99" s="823"/>
      <c r="G99" s="823"/>
      <c r="H99" s="823"/>
      <c r="I99" s="823"/>
      <c r="J99" s="823"/>
      <c r="K99" s="823"/>
      <c r="L99" s="823"/>
      <c r="M99" s="823"/>
      <c r="N99" s="823"/>
      <c r="O99" s="823"/>
      <c r="P99" s="823"/>
      <c r="Q99" s="823"/>
      <c r="R99" s="625"/>
      <c r="S99" s="625"/>
      <c r="T99" s="625"/>
      <c r="U99" s="625"/>
      <c r="V99" s="625"/>
      <c r="W99" s="625"/>
      <c r="X99" s="625"/>
      <c r="Y99" s="625"/>
      <c r="Z99" s="625"/>
      <c r="AA99" s="625"/>
      <c r="AB99" s="625"/>
      <c r="AC99" s="625"/>
      <c r="AD99" s="625"/>
      <c r="AE99" s="625"/>
      <c r="AF99" s="625"/>
      <c r="AG99" s="625"/>
      <c r="AH99" s="625"/>
      <c r="AI99" s="625"/>
      <c r="AJ99" s="625"/>
      <c r="AK99" s="625"/>
      <c r="AL99" s="625"/>
      <c r="AM99" s="625"/>
      <c r="AN99" s="625"/>
      <c r="AO99" s="625"/>
      <c r="AP99" s="625"/>
      <c r="AQ99" s="625"/>
      <c r="AR99" s="636" t="s">
        <v>1180</v>
      </c>
      <c r="AS99" s="636"/>
      <c r="AT99" s="636"/>
      <c r="AU99" s="636"/>
      <c r="AV99" s="636"/>
      <c r="AW99" s="636"/>
      <c r="AX99" s="636"/>
      <c r="AY99" s="636"/>
      <c r="AZ99" s="636"/>
      <c r="BA99" s="636"/>
      <c r="BB99" s="636"/>
      <c r="BC99" s="636"/>
      <c r="BD99" s="636"/>
      <c r="BE99" s="636"/>
      <c r="BF99" s="636"/>
      <c r="BG99" s="636"/>
      <c r="BH99" s="636"/>
      <c r="BI99" s="636"/>
      <c r="BJ99" s="636"/>
      <c r="BK99" s="636"/>
      <c r="BL99" s="636"/>
      <c r="BM99" s="636"/>
      <c r="BN99" s="636"/>
      <c r="BO99" s="636"/>
      <c r="BP99" s="636"/>
      <c r="BQ99" s="636"/>
    </row>
    <row r="100" spans="1:69" ht="69" customHeight="1">
      <c r="A100" s="1045" t="s">
        <v>906</v>
      </c>
      <c r="B100" s="1046"/>
      <c r="C100" s="1046"/>
      <c r="D100" s="1046"/>
      <c r="E100" s="1046"/>
      <c r="F100" s="1046"/>
      <c r="G100" s="1046"/>
      <c r="H100" s="1046"/>
      <c r="I100" s="1046"/>
      <c r="J100" s="650" t="s">
        <v>1221</v>
      </c>
      <c r="K100" s="650"/>
      <c r="L100" s="650"/>
      <c r="M100" s="650"/>
      <c r="N100" s="650"/>
      <c r="O100" s="650"/>
      <c r="P100" s="650"/>
      <c r="Q100" s="650"/>
      <c r="R100" s="737"/>
      <c r="S100" s="737"/>
      <c r="T100" s="737"/>
      <c r="U100" s="737"/>
      <c r="V100" s="737"/>
      <c r="W100" s="737"/>
      <c r="X100" s="737"/>
      <c r="Y100" s="737"/>
      <c r="Z100" s="737"/>
      <c r="AA100" s="737"/>
      <c r="AB100" s="737"/>
      <c r="AC100" s="737"/>
      <c r="AD100" s="737"/>
      <c r="AE100" s="737"/>
      <c r="AF100" s="737"/>
      <c r="AG100" s="737"/>
      <c r="AH100" s="737"/>
      <c r="AI100" s="737"/>
      <c r="AJ100" s="737"/>
      <c r="AK100" s="737"/>
      <c r="AL100" s="737"/>
      <c r="AM100" s="737"/>
      <c r="AN100" s="737"/>
      <c r="AO100" s="737"/>
      <c r="AP100" s="737"/>
      <c r="AQ100" s="737"/>
      <c r="AR100" s="679" t="s">
        <v>1009</v>
      </c>
      <c r="AS100" s="680"/>
      <c r="AT100" s="680"/>
      <c r="AU100" s="680"/>
      <c r="AV100" s="680"/>
      <c r="AW100" s="680"/>
      <c r="AX100" s="680"/>
      <c r="AY100" s="680"/>
      <c r="AZ100" s="680"/>
      <c r="BA100" s="680"/>
      <c r="BB100" s="680"/>
      <c r="BC100" s="680"/>
      <c r="BD100" s="680"/>
      <c r="BE100" s="680"/>
      <c r="BF100" s="680"/>
      <c r="BG100" s="680"/>
      <c r="BH100" s="680"/>
      <c r="BI100" s="680"/>
      <c r="BJ100" s="680"/>
      <c r="BK100" s="680"/>
      <c r="BL100" s="680"/>
      <c r="BM100" s="680"/>
      <c r="BN100" s="680"/>
      <c r="BO100" s="680"/>
      <c r="BP100" s="680"/>
      <c r="BQ100" s="681"/>
    </row>
    <row r="101" spans="1:69" ht="69" customHeight="1">
      <c r="A101" s="1048"/>
      <c r="B101" s="901"/>
      <c r="C101" s="901"/>
      <c r="D101" s="901"/>
      <c r="E101" s="901"/>
      <c r="F101" s="901"/>
      <c r="G101" s="901"/>
      <c r="H101" s="901"/>
      <c r="I101" s="901"/>
      <c r="J101" s="650" t="s">
        <v>775</v>
      </c>
      <c r="K101" s="650"/>
      <c r="L101" s="650"/>
      <c r="M101" s="650"/>
      <c r="N101" s="650"/>
      <c r="O101" s="650"/>
      <c r="P101" s="650"/>
      <c r="Q101" s="650"/>
      <c r="R101" s="676"/>
      <c r="S101" s="677"/>
      <c r="T101" s="677"/>
      <c r="U101" s="677"/>
      <c r="V101" s="677"/>
      <c r="W101" s="677"/>
      <c r="X101" s="677"/>
      <c r="Y101" s="677"/>
      <c r="Z101" s="677"/>
      <c r="AA101" s="677"/>
      <c r="AB101" s="677"/>
      <c r="AC101" s="677"/>
      <c r="AD101" s="677"/>
      <c r="AE101" s="677"/>
      <c r="AF101" s="677"/>
      <c r="AG101" s="677"/>
      <c r="AH101" s="677"/>
      <c r="AI101" s="677"/>
      <c r="AJ101" s="677"/>
      <c r="AK101" s="677"/>
      <c r="AL101" s="677"/>
      <c r="AM101" s="677"/>
      <c r="AN101" s="677"/>
      <c r="AO101" s="677"/>
      <c r="AP101" s="677"/>
      <c r="AQ101" s="678"/>
      <c r="AR101" s="702" t="s">
        <v>1175</v>
      </c>
      <c r="AS101" s="703"/>
      <c r="AT101" s="703"/>
      <c r="AU101" s="703"/>
      <c r="AV101" s="703"/>
      <c r="AW101" s="703"/>
      <c r="AX101" s="703"/>
      <c r="AY101" s="703"/>
      <c r="AZ101" s="703"/>
      <c r="BA101" s="703"/>
      <c r="BB101" s="703"/>
      <c r="BC101" s="703"/>
      <c r="BD101" s="703"/>
      <c r="BE101" s="703"/>
      <c r="BF101" s="703"/>
      <c r="BG101" s="703"/>
      <c r="BH101" s="703"/>
      <c r="BI101" s="703"/>
      <c r="BJ101" s="703"/>
      <c r="BK101" s="703"/>
      <c r="BL101" s="703"/>
      <c r="BM101" s="703"/>
      <c r="BN101" s="703"/>
      <c r="BO101" s="703"/>
      <c r="BP101" s="703"/>
      <c r="BQ101" s="704"/>
    </row>
    <row r="102" spans="1:71" ht="126.75" customHeight="1">
      <c r="A102" s="1048"/>
      <c r="B102" s="901"/>
      <c r="C102" s="901"/>
      <c r="D102" s="901"/>
      <c r="E102" s="901"/>
      <c r="F102" s="901"/>
      <c r="G102" s="901"/>
      <c r="H102" s="901"/>
      <c r="I102" s="901"/>
      <c r="J102" s="650" t="s">
        <v>783</v>
      </c>
      <c r="K102" s="650"/>
      <c r="L102" s="650"/>
      <c r="M102" s="650"/>
      <c r="N102" s="650"/>
      <c r="O102" s="650"/>
      <c r="P102" s="650"/>
      <c r="Q102" s="650"/>
      <c r="R102" s="745"/>
      <c r="S102" s="746"/>
      <c r="T102" s="746"/>
      <c r="U102" s="746"/>
      <c r="V102" s="746"/>
      <c r="W102" s="746"/>
      <c r="X102" s="746"/>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6"/>
      <c r="AY102" s="746"/>
      <c r="AZ102" s="746"/>
      <c r="BA102" s="746"/>
      <c r="BB102" s="746"/>
      <c r="BC102" s="746"/>
      <c r="BD102" s="747"/>
      <c r="BE102" s="734" t="s">
        <v>552</v>
      </c>
      <c r="BF102" s="735"/>
      <c r="BG102" s="735"/>
      <c r="BH102" s="735"/>
      <c r="BI102" s="735"/>
      <c r="BJ102" s="735"/>
      <c r="BK102" s="735"/>
      <c r="BL102" s="735"/>
      <c r="BM102" s="735"/>
      <c r="BN102" s="735"/>
      <c r="BO102" s="735"/>
      <c r="BP102" s="735"/>
      <c r="BQ102" s="736"/>
      <c r="BR102" s="17"/>
      <c r="BS102" s="17"/>
    </row>
    <row r="103" spans="1:71" ht="80.25" customHeight="1">
      <c r="A103" s="1050"/>
      <c r="B103" s="1051"/>
      <c r="C103" s="1051"/>
      <c r="D103" s="1051"/>
      <c r="E103" s="1051"/>
      <c r="F103" s="1051"/>
      <c r="G103" s="1051"/>
      <c r="H103" s="1051"/>
      <c r="I103" s="1051"/>
      <c r="J103" s="721" t="s">
        <v>1177</v>
      </c>
      <c r="K103" s="721"/>
      <c r="L103" s="721"/>
      <c r="M103" s="721"/>
      <c r="N103" s="721"/>
      <c r="O103" s="721"/>
      <c r="P103" s="721"/>
      <c r="Q103" s="721"/>
      <c r="R103" s="737"/>
      <c r="S103" s="737"/>
      <c r="T103" s="737"/>
      <c r="U103" s="737"/>
      <c r="V103" s="737"/>
      <c r="W103" s="737"/>
      <c r="X103" s="737"/>
      <c r="Y103" s="737"/>
      <c r="Z103" s="737"/>
      <c r="AA103" s="737"/>
      <c r="AB103" s="737"/>
      <c r="AC103" s="737"/>
      <c r="AD103" s="737"/>
      <c r="AE103" s="737"/>
      <c r="AF103" s="737"/>
      <c r="AG103" s="737"/>
      <c r="AH103" s="737"/>
      <c r="AI103" s="737"/>
      <c r="AJ103" s="737"/>
      <c r="AK103" s="737"/>
      <c r="AL103" s="737"/>
      <c r="AM103" s="737"/>
      <c r="AN103" s="737"/>
      <c r="AO103" s="737"/>
      <c r="AP103" s="737"/>
      <c r="AQ103" s="737"/>
      <c r="AR103" s="738" t="s">
        <v>1262</v>
      </c>
      <c r="AS103" s="738"/>
      <c r="AT103" s="738"/>
      <c r="AU103" s="738"/>
      <c r="AV103" s="738"/>
      <c r="AW103" s="738"/>
      <c r="AX103" s="738"/>
      <c r="AY103" s="738"/>
      <c r="AZ103" s="738"/>
      <c r="BA103" s="738"/>
      <c r="BB103" s="738"/>
      <c r="BC103" s="738"/>
      <c r="BD103" s="738"/>
      <c r="BE103" s="738"/>
      <c r="BF103" s="738"/>
      <c r="BG103" s="738"/>
      <c r="BH103" s="738"/>
      <c r="BI103" s="738"/>
      <c r="BJ103" s="738"/>
      <c r="BK103" s="738"/>
      <c r="BL103" s="738"/>
      <c r="BM103" s="738"/>
      <c r="BN103" s="738"/>
      <c r="BO103" s="738"/>
      <c r="BP103" s="738"/>
      <c r="BQ103" s="738"/>
      <c r="BR103" s="17"/>
      <c r="BS103" s="17"/>
    </row>
    <row r="104" spans="74:75" ht="16.5" customHeight="1">
      <c r="BV104" s="23"/>
      <c r="BW104" s="4"/>
    </row>
    <row r="105" spans="74:75" ht="32.25" customHeight="1">
      <c r="BV105" s="23"/>
      <c r="BW105" s="4"/>
    </row>
    <row r="106" spans="16:75" ht="36" customHeight="1" hidden="1">
      <c r="P106" s="42" t="s">
        <v>1377</v>
      </c>
      <c r="Y106" s="42"/>
      <c r="BV106" s="23"/>
      <c r="BW106" s="4"/>
    </row>
    <row r="107" spans="16:75" ht="30.75" customHeight="1" hidden="1">
      <c r="P107" s="85">
        <f>IF(R9="","",R9)</f>
      </c>
      <c r="Q107" s="86"/>
      <c r="R107" s="86"/>
      <c r="S107" s="86"/>
      <c r="T107" s="86"/>
      <c r="U107" s="86"/>
      <c r="V107" s="86"/>
      <c r="W107" s="87"/>
      <c r="Y107" s="91"/>
      <c r="Z107" s="56"/>
      <c r="AA107" s="56"/>
      <c r="AB107" s="56"/>
      <c r="AC107" s="56"/>
      <c r="AD107" s="56"/>
      <c r="AE107" s="56"/>
      <c r="AF107" s="56"/>
      <c r="AG107" s="56"/>
      <c r="AH107" s="56"/>
      <c r="BV107" s="23"/>
      <c r="BW107" s="4"/>
    </row>
    <row r="108" spans="1:75" ht="12.75" customHeight="1" hidden="1">
      <c r="A108" s="88" t="s">
        <v>1195</v>
      </c>
      <c r="P108" s="42"/>
      <c r="BV108" s="23"/>
      <c r="BW108" s="4"/>
    </row>
    <row r="109" spans="1:75" ht="12.75" customHeight="1" hidden="1">
      <c r="A109" s="88" t="s">
        <v>486</v>
      </c>
      <c r="P109" s="42"/>
      <c r="BV109" s="23"/>
      <c r="BW109" s="4"/>
    </row>
    <row r="110" spans="1:75" ht="12.75" customHeight="1" hidden="1">
      <c r="A110" s="89" t="s">
        <v>490</v>
      </c>
      <c r="B110" s="4"/>
      <c r="C110" s="4"/>
      <c r="D110" s="4"/>
      <c r="E110" s="4"/>
      <c r="F110" s="4"/>
      <c r="G110" s="4"/>
      <c r="H110" s="4"/>
      <c r="I110" s="4"/>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BV110" s="23"/>
      <c r="BW110" s="4"/>
    </row>
    <row r="111" spans="1:75" ht="12.75" customHeight="1" hidden="1">
      <c r="A111" s="89" t="s">
        <v>488</v>
      </c>
      <c r="B111" s="4"/>
      <c r="C111" s="4"/>
      <c r="D111" s="4"/>
      <c r="E111" s="4"/>
      <c r="F111" s="4"/>
      <c r="G111" s="4"/>
      <c r="H111" s="4"/>
      <c r="I111" s="4"/>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BV111" s="23"/>
      <c r="BW111" s="4"/>
    </row>
    <row r="112" spans="1:75" ht="12.75" customHeight="1" hidden="1">
      <c r="A112" s="90"/>
      <c r="B112" s="4"/>
      <c r="C112" s="4"/>
      <c r="D112" s="4"/>
      <c r="E112" s="4"/>
      <c r="F112" s="4"/>
      <c r="G112" s="4"/>
      <c r="H112" s="4"/>
      <c r="I112" s="4"/>
      <c r="J112" s="56"/>
      <c r="K112" s="56"/>
      <c r="L112" s="56"/>
      <c r="M112" s="56"/>
      <c r="N112" s="56"/>
      <c r="O112" s="56"/>
      <c r="P112" s="73"/>
      <c r="Q112" s="56"/>
      <c r="R112" s="91"/>
      <c r="S112" s="91"/>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BV112" s="23"/>
      <c r="BW112" s="4"/>
    </row>
    <row r="113" spans="1:75" ht="12.75" customHeight="1" hidden="1">
      <c r="A113" s="90" t="s">
        <v>909</v>
      </c>
      <c r="B113" s="4"/>
      <c r="C113" s="4"/>
      <c r="D113" s="4"/>
      <c r="E113" s="4"/>
      <c r="F113" s="4"/>
      <c r="G113" s="4"/>
      <c r="H113" s="4"/>
      <c r="I113" s="4"/>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BV113" s="23"/>
      <c r="BW113" s="4"/>
    </row>
    <row r="114" spans="2:75" ht="12.75" customHeight="1" hidden="1">
      <c r="B114" s="4"/>
      <c r="C114" s="4"/>
      <c r="D114" s="4"/>
      <c r="E114" s="4"/>
      <c r="F114" s="4"/>
      <c r="G114" s="4"/>
      <c r="H114" s="4"/>
      <c r="I114" s="4"/>
      <c r="J114" s="56"/>
      <c r="K114" s="56"/>
      <c r="L114" s="56"/>
      <c r="M114" s="56"/>
      <c r="N114" s="56"/>
      <c r="O114" s="56"/>
      <c r="P114" s="56"/>
      <c r="Q114" s="56"/>
      <c r="R114" s="91"/>
      <c r="S114" s="91"/>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BV114" s="23"/>
      <c r="BW114" s="4"/>
    </row>
    <row r="115" spans="1:75" ht="12.75" customHeight="1" hidden="1">
      <c r="A115" s="92" t="s">
        <v>486</v>
      </c>
      <c r="B115" s="79"/>
      <c r="C115" s="79"/>
      <c r="D115" s="79"/>
      <c r="E115" s="79"/>
      <c r="F115" s="79"/>
      <c r="G115" s="92" t="s">
        <v>910</v>
      </c>
      <c r="H115" s="79"/>
      <c r="I115" s="79"/>
      <c r="J115" s="86"/>
      <c r="K115" s="86"/>
      <c r="L115" s="86"/>
      <c r="M115" s="86"/>
      <c r="N115" s="87"/>
      <c r="O115" s="129" t="s">
        <v>465</v>
      </c>
      <c r="P115" s="86"/>
      <c r="Q115" s="86"/>
      <c r="R115" s="130"/>
      <c r="S115" s="130"/>
      <c r="T115" s="87"/>
      <c r="U115" s="56"/>
      <c r="V115" s="56"/>
      <c r="W115" s="56"/>
      <c r="X115" s="56"/>
      <c r="Y115" s="73"/>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BV115" s="23"/>
      <c r="BW115" s="4"/>
    </row>
    <row r="116" spans="1:75" ht="12.75" customHeight="1" hidden="1">
      <c r="A116" s="93" t="s">
        <v>1063</v>
      </c>
      <c r="B116" s="94"/>
      <c r="C116" s="94"/>
      <c r="D116" s="94"/>
      <c r="E116" s="94"/>
      <c r="F116" s="94"/>
      <c r="G116" s="92" t="s">
        <v>466</v>
      </c>
      <c r="H116" s="79"/>
      <c r="I116" s="79"/>
      <c r="J116" s="86"/>
      <c r="K116" s="86"/>
      <c r="L116" s="86"/>
      <c r="M116" s="86"/>
      <c r="N116" s="87"/>
      <c r="O116" s="129" t="s">
        <v>467</v>
      </c>
      <c r="P116" s="86"/>
      <c r="Q116" s="86"/>
      <c r="R116" s="86"/>
      <c r="S116" s="86"/>
      <c r="T116" s="87"/>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BV116" s="23"/>
      <c r="BW116" s="4"/>
    </row>
    <row r="117" spans="1:75" ht="12.75" customHeight="1" hidden="1">
      <c r="A117" s="89"/>
      <c r="B117" s="4"/>
      <c r="C117" s="4"/>
      <c r="D117" s="4"/>
      <c r="E117" s="4"/>
      <c r="F117" s="4"/>
      <c r="G117" s="89"/>
      <c r="H117" s="4"/>
      <c r="I117" s="4"/>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BV117" s="23"/>
      <c r="BW117" s="4"/>
    </row>
    <row r="118" spans="1:75" ht="12.75" customHeight="1" hidden="1">
      <c r="A118" s="89"/>
      <c r="B118" s="4"/>
      <c r="C118" s="106"/>
      <c r="D118" s="4"/>
      <c r="E118" s="4"/>
      <c r="F118" s="4"/>
      <c r="G118" s="78"/>
      <c r="H118" s="4"/>
      <c r="I118" s="4"/>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BV118" s="23"/>
      <c r="BW118" s="4"/>
    </row>
    <row r="119" spans="1:75" ht="12.75" customHeight="1" hidden="1">
      <c r="A119" s="78"/>
      <c r="B119" s="4"/>
      <c r="C119" s="4"/>
      <c r="D119" s="91"/>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6"/>
      <c r="AZ119" s="96"/>
      <c r="BA119" s="96"/>
      <c r="BB119" s="96"/>
      <c r="BC119" s="96"/>
      <c r="BD119" s="96"/>
      <c r="BE119" s="96"/>
      <c r="BF119" s="96"/>
      <c r="BG119" s="96"/>
      <c r="BH119" s="96"/>
      <c r="BI119" s="96"/>
      <c r="BJ119" s="96"/>
      <c r="BK119" s="96"/>
      <c r="BL119" s="96"/>
      <c r="BM119" s="96"/>
      <c r="BN119" s="96"/>
      <c r="BO119" s="96"/>
      <c r="BU119" s="4"/>
      <c r="BV119" s="23"/>
      <c r="BW119" s="4"/>
    </row>
    <row r="120" spans="1:75" ht="12.75" customHeight="1" hidden="1">
      <c r="A120" s="78"/>
      <c r="B120" s="4"/>
      <c r="C120" s="4"/>
      <c r="D120" s="43"/>
      <c r="E120" s="43"/>
      <c r="F120" s="43"/>
      <c r="G120" s="43"/>
      <c r="H120" s="43"/>
      <c r="I120" s="43"/>
      <c r="J120" s="73"/>
      <c r="K120" s="73"/>
      <c r="L120" s="73"/>
      <c r="M120" s="73"/>
      <c r="N120" s="73"/>
      <c r="O120" s="73"/>
      <c r="P120" s="73"/>
      <c r="Q120" s="73"/>
      <c r="R120" s="73"/>
      <c r="S120" s="56"/>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42"/>
      <c r="AZ120" s="42"/>
      <c r="BA120" s="42"/>
      <c r="BB120" s="42"/>
      <c r="BC120" s="42"/>
      <c r="BD120" s="42"/>
      <c r="BE120" s="42"/>
      <c r="BF120" s="42"/>
      <c r="BG120" s="42"/>
      <c r="BH120" s="42"/>
      <c r="BI120" s="42"/>
      <c r="BJ120" s="42"/>
      <c r="BK120" s="42"/>
      <c r="BL120" s="42"/>
      <c r="BM120" s="42"/>
      <c r="BN120" s="42"/>
      <c r="BO120" s="42"/>
      <c r="BU120" s="4"/>
      <c r="BV120" s="23"/>
      <c r="BW120" s="4"/>
    </row>
    <row r="121" spans="1:75" ht="12.75" customHeight="1" hidden="1">
      <c r="A121" s="78"/>
      <c r="B121" s="4"/>
      <c r="C121" s="4"/>
      <c r="D121" s="43"/>
      <c r="E121" s="43"/>
      <c r="F121" s="43"/>
      <c r="G121" s="43"/>
      <c r="H121" s="43"/>
      <c r="I121" s="43"/>
      <c r="J121" s="73"/>
      <c r="K121" s="73"/>
      <c r="L121" s="73"/>
      <c r="M121" s="73"/>
      <c r="N121" s="73"/>
      <c r="O121" s="73"/>
      <c r="P121" s="73"/>
      <c r="Q121" s="73"/>
      <c r="R121" s="73"/>
      <c r="S121" s="56"/>
      <c r="T121" s="73"/>
      <c r="U121" s="73"/>
      <c r="V121" s="73"/>
      <c r="W121" s="56"/>
      <c r="X121" s="73"/>
      <c r="Y121" s="73"/>
      <c r="Z121" s="73"/>
      <c r="AA121" s="73"/>
      <c r="AB121" s="73"/>
      <c r="AC121" s="73"/>
      <c r="AD121" s="73"/>
      <c r="AE121" s="56"/>
      <c r="AF121" s="73"/>
      <c r="AG121" s="73"/>
      <c r="AH121" s="73"/>
      <c r="AI121" s="73"/>
      <c r="AJ121" s="73"/>
      <c r="AK121" s="73"/>
      <c r="AL121" s="73"/>
      <c r="AM121" s="73"/>
      <c r="AN121" s="73"/>
      <c r="AO121" s="56"/>
      <c r="AP121" s="56"/>
      <c r="AQ121" s="56"/>
      <c r="AR121" s="73"/>
      <c r="AS121" s="73"/>
      <c r="AT121" s="73"/>
      <c r="AU121" s="73"/>
      <c r="AV121" s="73"/>
      <c r="AW121" s="73"/>
      <c r="AX121" s="73"/>
      <c r="AY121" s="42"/>
      <c r="AZ121" s="42"/>
      <c r="BA121" s="42"/>
      <c r="BB121" s="42"/>
      <c r="BC121" s="42"/>
      <c r="BD121" s="42"/>
      <c r="BE121" s="42"/>
      <c r="BF121" s="42"/>
      <c r="BG121" s="42"/>
      <c r="BH121" s="42"/>
      <c r="BI121" s="42"/>
      <c r="BJ121" s="42"/>
      <c r="BK121" s="42"/>
      <c r="BL121" s="42"/>
      <c r="BM121" s="42"/>
      <c r="BN121" s="42"/>
      <c r="BO121" s="42"/>
      <c r="BU121" s="4"/>
      <c r="BV121" s="4"/>
      <c r="BW121" s="4"/>
    </row>
    <row r="122" spans="1:75" s="18" customFormat="1" ht="12.75" customHeight="1" hidden="1">
      <c r="A122" s="78"/>
      <c r="B122" s="43"/>
      <c r="C122" s="43"/>
      <c r="D122" s="43"/>
      <c r="E122" s="43"/>
      <c r="F122" s="43"/>
      <c r="G122" s="43"/>
      <c r="H122" s="43"/>
      <c r="I122" s="43"/>
      <c r="J122" s="73"/>
      <c r="K122" s="73"/>
      <c r="L122" s="73"/>
      <c r="M122" s="73"/>
      <c r="N122" s="73"/>
      <c r="O122" s="73"/>
      <c r="P122" s="73"/>
      <c r="Q122" s="73"/>
      <c r="R122" s="73"/>
      <c r="S122" s="73"/>
      <c r="T122" s="73"/>
      <c r="U122" s="73"/>
      <c r="V122" s="73"/>
      <c r="W122" s="43"/>
      <c r="X122" s="73"/>
      <c r="Y122" s="73"/>
      <c r="Z122" s="73"/>
      <c r="AA122" s="73"/>
      <c r="AB122" s="73"/>
      <c r="AC122" s="73"/>
      <c r="AD122" s="73"/>
      <c r="AE122" s="43"/>
      <c r="AF122" s="73"/>
      <c r="AG122" s="73"/>
      <c r="AH122" s="73"/>
      <c r="AI122" s="73"/>
      <c r="AJ122" s="73"/>
      <c r="AK122" s="73"/>
      <c r="AL122" s="73"/>
      <c r="AM122" s="73"/>
      <c r="AN122" s="73"/>
      <c r="AO122" s="43"/>
      <c r="AP122" s="43"/>
      <c r="AQ122" s="43"/>
      <c r="AR122" s="73"/>
      <c r="AS122" s="73"/>
      <c r="AT122" s="73"/>
      <c r="AU122" s="73"/>
      <c r="AV122" s="73"/>
      <c r="AW122" s="73"/>
      <c r="AX122" s="73"/>
      <c r="AY122" s="42"/>
      <c r="AZ122" s="42"/>
      <c r="BA122" s="42"/>
      <c r="BB122" s="42"/>
      <c r="BC122" s="42"/>
      <c r="BD122" s="42"/>
      <c r="BE122" s="42"/>
      <c r="BF122" s="42"/>
      <c r="BG122" s="42"/>
      <c r="BH122" s="42"/>
      <c r="BI122" s="42"/>
      <c r="BJ122" s="42"/>
      <c r="BK122" s="42"/>
      <c r="BL122" s="42"/>
      <c r="BM122" s="42"/>
      <c r="BN122" s="42"/>
      <c r="BO122" s="42"/>
      <c r="BP122" s="42"/>
      <c r="BQ122" s="42"/>
      <c r="BU122" s="43"/>
      <c r="BV122" s="43"/>
      <c r="BW122" s="43"/>
    </row>
    <row r="123" spans="1:75" s="18" customFormat="1" ht="12.75" customHeight="1" hidden="1">
      <c r="A123" s="18" t="s">
        <v>391</v>
      </c>
      <c r="B123" s="43"/>
      <c r="C123" s="43"/>
      <c r="D123" s="43"/>
      <c r="E123" s="43"/>
      <c r="F123" s="43"/>
      <c r="G123" s="43"/>
      <c r="H123" s="43"/>
      <c r="I123" s="43"/>
      <c r="J123" s="73"/>
      <c r="K123" s="73"/>
      <c r="L123" s="73"/>
      <c r="M123" s="73"/>
      <c r="N123" s="73"/>
      <c r="O123" s="73"/>
      <c r="P123" s="73"/>
      <c r="Q123" s="73"/>
      <c r="R123" s="73"/>
      <c r="S123" s="73"/>
      <c r="T123" s="73"/>
      <c r="U123" s="73"/>
      <c r="V123" s="73"/>
      <c r="W123" s="43"/>
      <c r="X123" s="73"/>
      <c r="Y123" s="73"/>
      <c r="Z123" s="73"/>
      <c r="AA123" s="73"/>
      <c r="AB123" s="73"/>
      <c r="AC123" s="73"/>
      <c r="AD123" s="73"/>
      <c r="AE123" s="43"/>
      <c r="AF123" s="73"/>
      <c r="AG123" s="73"/>
      <c r="AH123" s="73"/>
      <c r="AI123" s="73"/>
      <c r="AJ123" s="73"/>
      <c r="AK123" s="73"/>
      <c r="AL123" s="73"/>
      <c r="AM123" s="73"/>
      <c r="AN123" s="73"/>
      <c r="AO123" s="43"/>
      <c r="AP123" s="43"/>
      <c r="AQ123" s="43"/>
      <c r="AR123" s="73"/>
      <c r="AS123" s="73"/>
      <c r="AT123" s="73"/>
      <c r="AU123" s="73"/>
      <c r="AV123" s="73"/>
      <c r="AW123" s="73"/>
      <c r="AX123" s="73"/>
      <c r="AY123" s="42"/>
      <c r="AZ123" s="42"/>
      <c r="BA123" s="42"/>
      <c r="BB123" s="42"/>
      <c r="BC123" s="42"/>
      <c r="BD123" s="42"/>
      <c r="BE123" s="42"/>
      <c r="BF123" s="42"/>
      <c r="BG123" s="42"/>
      <c r="BH123" s="42"/>
      <c r="BI123" s="42"/>
      <c r="BJ123" s="42"/>
      <c r="BK123" s="42"/>
      <c r="BL123" s="42"/>
      <c r="BM123" s="42"/>
      <c r="BN123" s="42"/>
      <c r="BO123" s="42"/>
      <c r="BP123" s="42"/>
      <c r="BQ123" s="42"/>
      <c r="BU123" s="43"/>
      <c r="BV123" s="43"/>
      <c r="BW123" s="43"/>
    </row>
    <row r="124" spans="1:75" s="18" customFormat="1" ht="12.75" customHeight="1" hidden="1">
      <c r="A124" s="18" t="s">
        <v>392</v>
      </c>
      <c r="B124" s="43"/>
      <c r="C124" s="43"/>
      <c r="D124" s="43"/>
      <c r="E124" s="43"/>
      <c r="F124" s="43"/>
      <c r="G124" s="43"/>
      <c r="H124" s="43"/>
      <c r="I124" s="43"/>
      <c r="J124" s="73"/>
      <c r="K124" s="73"/>
      <c r="L124" s="73"/>
      <c r="M124" s="73"/>
      <c r="N124" s="73"/>
      <c r="O124" s="73"/>
      <c r="P124" s="73"/>
      <c r="Q124" s="73"/>
      <c r="R124" s="73"/>
      <c r="S124" s="73"/>
      <c r="T124" s="73"/>
      <c r="U124" s="73"/>
      <c r="V124" s="73"/>
      <c r="W124" s="43"/>
      <c r="X124" s="73"/>
      <c r="Y124" s="73"/>
      <c r="Z124" s="73"/>
      <c r="AA124" s="73"/>
      <c r="AB124" s="73"/>
      <c r="AC124" s="73"/>
      <c r="AD124" s="73"/>
      <c r="AE124" s="43"/>
      <c r="AF124" s="73"/>
      <c r="AG124" s="73"/>
      <c r="AH124" s="73"/>
      <c r="AI124" s="73"/>
      <c r="AJ124" s="73"/>
      <c r="AK124" s="73"/>
      <c r="AL124" s="73"/>
      <c r="AM124" s="73"/>
      <c r="AN124" s="73"/>
      <c r="AO124" s="43"/>
      <c r="AP124" s="43"/>
      <c r="AQ124" s="43"/>
      <c r="AR124" s="73"/>
      <c r="AS124" s="73"/>
      <c r="AT124" s="73"/>
      <c r="AU124" s="73"/>
      <c r="AV124" s="73"/>
      <c r="AW124" s="73"/>
      <c r="AX124" s="73"/>
      <c r="AY124" s="42"/>
      <c r="AZ124" s="42"/>
      <c r="BA124" s="42"/>
      <c r="BB124" s="42"/>
      <c r="BC124" s="42"/>
      <c r="BD124" s="42"/>
      <c r="BE124" s="42"/>
      <c r="BF124" s="42"/>
      <c r="BG124" s="42"/>
      <c r="BH124" s="42"/>
      <c r="BI124" s="42"/>
      <c r="BJ124" s="42"/>
      <c r="BK124" s="42"/>
      <c r="BL124" s="42"/>
      <c r="BM124" s="42"/>
      <c r="BN124" s="42"/>
      <c r="BO124" s="42"/>
      <c r="BP124" s="42"/>
      <c r="BQ124" s="42"/>
      <c r="BU124" s="43"/>
      <c r="BV124" s="43"/>
      <c r="BW124" s="43"/>
    </row>
    <row r="125" spans="1:75" s="18" customFormat="1" ht="12.75" customHeight="1" hidden="1">
      <c r="A125" s="18" t="s">
        <v>393</v>
      </c>
      <c r="B125" s="43"/>
      <c r="C125" s="43"/>
      <c r="D125" s="43"/>
      <c r="E125" s="43"/>
      <c r="F125" s="43"/>
      <c r="G125" s="43"/>
      <c r="H125" s="43"/>
      <c r="I125" s="43"/>
      <c r="J125" s="73"/>
      <c r="K125" s="73"/>
      <c r="L125" s="73"/>
      <c r="M125" s="73"/>
      <c r="N125" s="73"/>
      <c r="O125" s="73"/>
      <c r="P125" s="73"/>
      <c r="Q125" s="73"/>
      <c r="R125" s="73"/>
      <c r="S125" s="73"/>
      <c r="T125" s="73"/>
      <c r="U125" s="73"/>
      <c r="V125" s="73"/>
      <c r="W125" s="43"/>
      <c r="X125" s="73"/>
      <c r="Y125" s="73"/>
      <c r="Z125" s="73"/>
      <c r="AA125" s="73"/>
      <c r="AB125" s="73"/>
      <c r="AC125" s="73"/>
      <c r="AD125" s="73"/>
      <c r="AE125" s="43"/>
      <c r="AF125" s="73"/>
      <c r="AG125" s="73"/>
      <c r="AH125" s="73"/>
      <c r="AI125" s="73"/>
      <c r="AJ125" s="73"/>
      <c r="AK125" s="73"/>
      <c r="AL125" s="73"/>
      <c r="AM125" s="73"/>
      <c r="AN125" s="73"/>
      <c r="AO125" s="43"/>
      <c r="AP125" s="43"/>
      <c r="AQ125" s="43"/>
      <c r="AR125" s="73"/>
      <c r="AS125" s="73"/>
      <c r="AT125" s="73"/>
      <c r="AU125" s="73"/>
      <c r="AV125" s="73"/>
      <c r="AW125" s="73"/>
      <c r="AX125" s="73"/>
      <c r="AY125" s="42"/>
      <c r="AZ125" s="42"/>
      <c r="BA125" s="42"/>
      <c r="BB125" s="42"/>
      <c r="BC125" s="42"/>
      <c r="BD125" s="42"/>
      <c r="BE125" s="42"/>
      <c r="BF125" s="42"/>
      <c r="BG125" s="42"/>
      <c r="BH125" s="42"/>
      <c r="BI125" s="42"/>
      <c r="BJ125" s="42"/>
      <c r="BK125" s="42"/>
      <c r="BL125" s="42"/>
      <c r="BM125" s="42"/>
      <c r="BN125" s="42"/>
      <c r="BO125" s="42"/>
      <c r="BP125" s="42"/>
      <c r="BQ125" s="42"/>
      <c r="BU125" s="43"/>
      <c r="BV125" s="43"/>
      <c r="BW125" s="43"/>
    </row>
    <row r="126" spans="1:75" s="18" customFormat="1" ht="12.75" customHeight="1" hidden="1">
      <c r="A126" s="18" t="s">
        <v>370</v>
      </c>
      <c r="B126" s="43"/>
      <c r="C126" s="43"/>
      <c r="D126" s="43"/>
      <c r="E126" s="43"/>
      <c r="F126" s="43"/>
      <c r="G126" s="43"/>
      <c r="H126" s="43"/>
      <c r="I126" s="43"/>
      <c r="J126" s="73"/>
      <c r="K126" s="73"/>
      <c r="L126" s="73"/>
      <c r="M126" s="73"/>
      <c r="N126" s="73"/>
      <c r="O126" s="97"/>
      <c r="P126" s="98"/>
      <c r="Q126" s="73"/>
      <c r="R126" s="73"/>
      <c r="S126" s="73"/>
      <c r="T126" s="73"/>
      <c r="U126" s="73"/>
      <c r="V126" s="73"/>
      <c r="W126" s="43"/>
      <c r="X126" s="73"/>
      <c r="Y126" s="73"/>
      <c r="Z126" s="73"/>
      <c r="AA126" s="73"/>
      <c r="AB126" s="73"/>
      <c r="AC126" s="73"/>
      <c r="AD126" s="98"/>
      <c r="AE126" s="43"/>
      <c r="AF126" s="73"/>
      <c r="AG126" s="73"/>
      <c r="AH126" s="73"/>
      <c r="AI126" s="73"/>
      <c r="AJ126" s="73"/>
      <c r="AK126" s="73"/>
      <c r="AL126" s="73"/>
      <c r="AM126" s="73"/>
      <c r="AN126" s="73"/>
      <c r="AO126" s="43"/>
      <c r="AP126" s="43"/>
      <c r="AQ126" s="43"/>
      <c r="AR126" s="73"/>
      <c r="AS126" s="73"/>
      <c r="AT126" s="73"/>
      <c r="AU126" s="73"/>
      <c r="AV126" s="73"/>
      <c r="AW126" s="73"/>
      <c r="AX126" s="73"/>
      <c r="AY126" s="42"/>
      <c r="AZ126" s="42"/>
      <c r="BA126" s="42"/>
      <c r="BB126" s="42"/>
      <c r="BC126" s="42"/>
      <c r="BD126" s="42"/>
      <c r="BE126" s="42"/>
      <c r="BF126" s="42"/>
      <c r="BG126" s="42"/>
      <c r="BH126" s="42"/>
      <c r="BI126" s="42"/>
      <c r="BJ126" s="42"/>
      <c r="BK126" s="42"/>
      <c r="BL126" s="42"/>
      <c r="BM126" s="42"/>
      <c r="BN126" s="42"/>
      <c r="BO126" s="42"/>
      <c r="BP126" s="42"/>
      <c r="BQ126" s="42"/>
      <c r="BU126" s="43"/>
      <c r="BV126" s="43"/>
      <c r="BW126" s="43"/>
    </row>
    <row r="127" spans="2:75" s="18" customFormat="1" ht="12.75" customHeight="1" hidden="1">
      <c r="B127" s="43"/>
      <c r="C127" s="43"/>
      <c r="D127" s="43"/>
      <c r="E127" s="43"/>
      <c r="F127" s="43"/>
      <c r="G127" s="43"/>
      <c r="H127" s="43"/>
      <c r="I127" s="43"/>
      <c r="J127" s="73"/>
      <c r="K127" s="73"/>
      <c r="L127" s="73"/>
      <c r="M127" s="73"/>
      <c r="N127" s="73"/>
      <c r="O127" s="97"/>
      <c r="P127" s="98"/>
      <c r="Q127" s="73"/>
      <c r="R127" s="73"/>
      <c r="S127" s="73"/>
      <c r="T127" s="73"/>
      <c r="U127" s="73"/>
      <c r="V127" s="73"/>
      <c r="W127" s="43"/>
      <c r="X127" s="73"/>
      <c r="Y127" s="73"/>
      <c r="Z127" s="73"/>
      <c r="AA127" s="73"/>
      <c r="AB127" s="73"/>
      <c r="AC127" s="73"/>
      <c r="AD127" s="98"/>
      <c r="AE127" s="43"/>
      <c r="AF127" s="73"/>
      <c r="AG127" s="73"/>
      <c r="AH127" s="73"/>
      <c r="AI127" s="73"/>
      <c r="AJ127" s="73"/>
      <c r="AK127" s="73"/>
      <c r="AL127" s="73"/>
      <c r="AM127" s="73"/>
      <c r="AN127" s="73"/>
      <c r="AO127" s="43"/>
      <c r="AP127" s="43"/>
      <c r="AQ127" s="43"/>
      <c r="AR127" s="73"/>
      <c r="AS127" s="73"/>
      <c r="AT127" s="73"/>
      <c r="AU127" s="73"/>
      <c r="AV127" s="73"/>
      <c r="AW127" s="73"/>
      <c r="AX127" s="73"/>
      <c r="AY127" s="42"/>
      <c r="AZ127" s="42"/>
      <c r="BA127" s="42"/>
      <c r="BB127" s="42"/>
      <c r="BC127" s="42"/>
      <c r="BD127" s="42"/>
      <c r="BE127" s="42"/>
      <c r="BF127" s="42"/>
      <c r="BG127" s="42"/>
      <c r="BH127" s="42"/>
      <c r="BI127" s="42"/>
      <c r="BJ127" s="42"/>
      <c r="BK127" s="42"/>
      <c r="BL127" s="42"/>
      <c r="BM127" s="42"/>
      <c r="BN127" s="42"/>
      <c r="BO127" s="42"/>
      <c r="BP127" s="42"/>
      <c r="BQ127" s="42"/>
      <c r="BU127" s="43"/>
      <c r="BV127" s="43"/>
      <c r="BW127" s="43"/>
    </row>
    <row r="128" spans="1:75" s="18" customFormat="1" ht="18" customHeight="1" hidden="1">
      <c r="A128" s="89" t="s">
        <v>371</v>
      </c>
      <c r="B128" s="43"/>
      <c r="C128" s="43"/>
      <c r="D128" s="43"/>
      <c r="E128" s="43"/>
      <c r="F128" s="43"/>
      <c r="G128" s="43"/>
      <c r="H128" s="43"/>
      <c r="I128" s="43"/>
      <c r="J128" s="73"/>
      <c r="K128" s="73"/>
      <c r="L128" s="73"/>
      <c r="M128" s="73"/>
      <c r="N128" s="73"/>
      <c r="O128" s="98"/>
      <c r="P128" s="98"/>
      <c r="Q128" s="73"/>
      <c r="R128" s="73"/>
      <c r="S128" s="73"/>
      <c r="T128" s="73"/>
      <c r="U128" s="73"/>
      <c r="V128" s="73"/>
      <c r="W128" s="43"/>
      <c r="X128" s="73"/>
      <c r="Y128" s="73"/>
      <c r="Z128" s="73"/>
      <c r="AA128" s="73"/>
      <c r="AB128" s="73"/>
      <c r="AC128" s="73"/>
      <c r="AD128" s="73"/>
      <c r="AE128" s="43"/>
      <c r="AF128" s="43"/>
      <c r="AG128" s="43"/>
      <c r="AH128" s="60"/>
      <c r="AI128" s="43"/>
      <c r="AJ128" s="43"/>
      <c r="AK128" s="43"/>
      <c r="AL128" s="43"/>
      <c r="AM128" s="43"/>
      <c r="AN128" s="73"/>
      <c r="AO128" s="73"/>
      <c r="AP128" s="73"/>
      <c r="AQ128" s="43"/>
      <c r="AR128" s="73"/>
      <c r="AS128" s="73"/>
      <c r="AT128" s="73"/>
      <c r="AU128" s="73"/>
      <c r="AV128" s="73"/>
      <c r="AW128" s="73"/>
      <c r="AX128" s="73"/>
      <c r="AY128" s="42"/>
      <c r="AZ128" s="42"/>
      <c r="BA128" s="42"/>
      <c r="BB128" s="42"/>
      <c r="BC128" s="42"/>
      <c r="BD128" s="42"/>
      <c r="BE128" s="42"/>
      <c r="BF128" s="42"/>
      <c r="BG128" s="42"/>
      <c r="BH128" s="42"/>
      <c r="BI128" s="42"/>
      <c r="BJ128" s="42"/>
      <c r="BK128" s="42"/>
      <c r="BL128" s="42"/>
      <c r="BM128" s="42"/>
      <c r="BN128" s="42"/>
      <c r="BO128" s="42"/>
      <c r="BP128" s="42"/>
      <c r="BQ128" s="42"/>
      <c r="BU128" s="43"/>
      <c r="BV128" s="43"/>
      <c r="BW128" s="43"/>
    </row>
    <row r="129" spans="1:75" s="18" customFormat="1" ht="13.5" customHeight="1" hidden="1">
      <c r="A129" s="89" t="s">
        <v>372</v>
      </c>
      <c r="B129" s="43"/>
      <c r="C129" s="43"/>
      <c r="D129" s="43"/>
      <c r="E129" s="43"/>
      <c r="F129" s="43"/>
      <c r="G129" s="43"/>
      <c r="H129" s="43"/>
      <c r="I129" s="43"/>
      <c r="J129" s="43"/>
      <c r="K129" s="43"/>
      <c r="L129" s="43"/>
      <c r="M129" s="73"/>
      <c r="N129" s="73"/>
      <c r="O129" s="60"/>
      <c r="P129" s="98"/>
      <c r="Q129" s="43"/>
      <c r="R129" s="73"/>
      <c r="S129" s="73"/>
      <c r="T129" s="73"/>
      <c r="U129" s="73"/>
      <c r="V129" s="73"/>
      <c r="W129" s="43"/>
      <c r="X129" s="73"/>
      <c r="Y129" s="73"/>
      <c r="Z129" s="73"/>
      <c r="AA129" s="73"/>
      <c r="AB129" s="73"/>
      <c r="AC129" s="73"/>
      <c r="AD129" s="73"/>
      <c r="AE129" s="73"/>
      <c r="AF129" s="43"/>
      <c r="AG129" s="43"/>
      <c r="AH129" s="60"/>
      <c r="AI129" s="43"/>
      <c r="AJ129" s="43"/>
      <c r="AK129" s="43"/>
      <c r="AL129" s="43"/>
      <c r="AM129" s="43"/>
      <c r="AN129" s="73"/>
      <c r="AO129" s="73"/>
      <c r="AP129" s="73"/>
      <c r="AQ129" s="73"/>
      <c r="AR129" s="73"/>
      <c r="AS129" s="73"/>
      <c r="AT129" s="73"/>
      <c r="AU129" s="73"/>
      <c r="AV129" s="73"/>
      <c r="AW129" s="73"/>
      <c r="AX129" s="73"/>
      <c r="AY129" s="42"/>
      <c r="AZ129" s="42"/>
      <c r="BA129" s="42"/>
      <c r="BB129" s="42"/>
      <c r="BC129" s="42"/>
      <c r="BD129" s="42"/>
      <c r="BE129" s="42"/>
      <c r="BF129" s="42"/>
      <c r="BG129" s="42"/>
      <c r="BH129" s="42"/>
      <c r="BI129" s="42"/>
      <c r="BJ129" s="42"/>
      <c r="BK129" s="42"/>
      <c r="BL129" s="42"/>
      <c r="BM129" s="42"/>
      <c r="BN129" s="42"/>
      <c r="BO129" s="42"/>
      <c r="BP129" s="42"/>
      <c r="BQ129" s="42"/>
      <c r="BU129" s="43"/>
      <c r="BV129" s="43"/>
      <c r="BW129" s="43"/>
    </row>
    <row r="130" spans="1:75" s="18" customFormat="1" ht="13.5" customHeight="1" hidden="1">
      <c r="A130" s="89" t="s">
        <v>376</v>
      </c>
      <c r="B130" s="43"/>
      <c r="C130" s="43"/>
      <c r="D130" s="43"/>
      <c r="E130" s="43"/>
      <c r="F130" s="43"/>
      <c r="G130" s="43"/>
      <c r="H130" s="43"/>
      <c r="I130" s="43"/>
      <c r="J130" s="43"/>
      <c r="K130" s="43"/>
      <c r="L130" s="43"/>
      <c r="M130" s="73"/>
      <c r="N130" s="73"/>
      <c r="O130" s="60"/>
      <c r="P130" s="73"/>
      <c r="Q130" s="43"/>
      <c r="R130" s="73"/>
      <c r="S130" s="73"/>
      <c r="T130" s="73"/>
      <c r="U130" s="73"/>
      <c r="V130" s="73"/>
      <c r="W130" s="43"/>
      <c r="X130" s="73"/>
      <c r="Y130" s="73"/>
      <c r="Z130" s="73"/>
      <c r="AA130" s="73"/>
      <c r="AB130" s="73"/>
      <c r="AC130" s="73"/>
      <c r="AD130" s="73"/>
      <c r="AE130" s="73"/>
      <c r="AF130" s="73"/>
      <c r="AG130" s="73"/>
      <c r="AH130" s="73"/>
      <c r="AI130" s="73"/>
      <c r="AJ130" s="73"/>
      <c r="AK130" s="73"/>
      <c r="AL130" s="73"/>
      <c r="AM130" s="73"/>
      <c r="AN130" s="73"/>
      <c r="AO130" s="73"/>
      <c r="AP130" s="43"/>
      <c r="AQ130" s="73"/>
      <c r="AR130" s="73"/>
      <c r="AS130" s="73"/>
      <c r="AT130" s="73"/>
      <c r="AU130" s="73"/>
      <c r="AV130" s="73"/>
      <c r="AW130" s="73"/>
      <c r="AX130" s="73"/>
      <c r="AY130" s="42"/>
      <c r="AZ130" s="42"/>
      <c r="BA130" s="42"/>
      <c r="BB130" s="42"/>
      <c r="BC130" s="42"/>
      <c r="BD130" s="42"/>
      <c r="BE130" s="42"/>
      <c r="BF130" s="42"/>
      <c r="BG130" s="42"/>
      <c r="BH130" s="42"/>
      <c r="BI130" s="42"/>
      <c r="BJ130" s="42"/>
      <c r="BK130" s="42"/>
      <c r="BL130" s="42"/>
      <c r="BM130" s="42"/>
      <c r="BN130" s="42"/>
      <c r="BO130" s="42"/>
      <c r="BP130" s="42"/>
      <c r="BQ130" s="42"/>
      <c r="BU130" s="43"/>
      <c r="BV130" s="43"/>
      <c r="BW130" s="43"/>
    </row>
    <row r="131" spans="1:75" s="18" customFormat="1" ht="13.5" customHeight="1" hidden="1">
      <c r="A131" s="89"/>
      <c r="B131" s="43"/>
      <c r="C131" s="43"/>
      <c r="D131" s="98"/>
      <c r="E131" s="43"/>
      <c r="F131" s="43"/>
      <c r="G131" s="43"/>
      <c r="H131" s="43"/>
      <c r="I131" s="43"/>
      <c r="J131" s="73"/>
      <c r="K131" s="73"/>
      <c r="L131" s="73"/>
      <c r="M131" s="73"/>
      <c r="N131" s="73"/>
      <c r="O131" s="60"/>
      <c r="P131" s="73"/>
      <c r="Q131" s="43"/>
      <c r="R131" s="73"/>
      <c r="S131" s="73"/>
      <c r="T131" s="73"/>
      <c r="U131" s="73"/>
      <c r="V131" s="73"/>
      <c r="W131" s="43"/>
      <c r="X131" s="73"/>
      <c r="Y131" s="73"/>
      <c r="Z131" s="73"/>
      <c r="AA131" s="73"/>
      <c r="AB131" s="73"/>
      <c r="AC131" s="73"/>
      <c r="AD131" s="73"/>
      <c r="AE131" s="73"/>
      <c r="AF131" s="73"/>
      <c r="AG131" s="73"/>
      <c r="AH131" s="73"/>
      <c r="AI131" s="73"/>
      <c r="AJ131" s="73"/>
      <c r="AK131" s="73"/>
      <c r="AL131" s="73"/>
      <c r="AM131" s="73"/>
      <c r="AN131" s="73"/>
      <c r="AO131" s="73"/>
      <c r="AP131" s="43"/>
      <c r="AQ131" s="73"/>
      <c r="AR131" s="73"/>
      <c r="AS131" s="73"/>
      <c r="AT131" s="73"/>
      <c r="AU131" s="73"/>
      <c r="AV131" s="73"/>
      <c r="AW131" s="73"/>
      <c r="AX131" s="73"/>
      <c r="AY131" s="42"/>
      <c r="AZ131" s="42"/>
      <c r="BA131" s="42"/>
      <c r="BB131" s="42"/>
      <c r="BC131" s="42"/>
      <c r="BD131" s="42"/>
      <c r="BE131" s="42"/>
      <c r="BF131" s="42"/>
      <c r="BG131" s="42"/>
      <c r="BH131" s="42"/>
      <c r="BI131" s="42"/>
      <c r="BJ131" s="42"/>
      <c r="BK131" s="42"/>
      <c r="BL131" s="42"/>
      <c r="BM131" s="42"/>
      <c r="BN131" s="42"/>
      <c r="BO131" s="42"/>
      <c r="BP131" s="42"/>
      <c r="BQ131" s="42"/>
      <c r="BU131" s="43"/>
      <c r="BV131" s="43"/>
      <c r="BW131" s="43"/>
    </row>
    <row r="132" spans="1:75" s="18" customFormat="1" ht="13.5" customHeight="1" hidden="1">
      <c r="A132" s="99"/>
      <c r="B132" s="43"/>
      <c r="C132" s="43"/>
      <c r="D132" s="98"/>
      <c r="E132" s="43"/>
      <c r="F132" s="43"/>
      <c r="G132" s="43"/>
      <c r="H132" s="43"/>
      <c r="I132" s="43"/>
      <c r="J132" s="73"/>
      <c r="K132" s="73"/>
      <c r="L132" s="73"/>
      <c r="M132" s="73"/>
      <c r="N132" s="73"/>
      <c r="O132" s="60"/>
      <c r="P132" s="73"/>
      <c r="Q132" s="43"/>
      <c r="R132" s="73"/>
      <c r="S132" s="73"/>
      <c r="T132" s="73"/>
      <c r="U132" s="73"/>
      <c r="V132" s="73"/>
      <c r="W132" s="43"/>
      <c r="X132" s="73"/>
      <c r="Y132" s="73"/>
      <c r="Z132" s="73"/>
      <c r="AA132" s="73"/>
      <c r="AB132" s="73"/>
      <c r="AC132" s="73"/>
      <c r="AD132" s="73"/>
      <c r="AE132" s="73"/>
      <c r="AF132" s="73"/>
      <c r="AG132" s="73"/>
      <c r="AH132" s="73"/>
      <c r="AI132" s="73"/>
      <c r="AJ132" s="73"/>
      <c r="AK132" s="73"/>
      <c r="AL132" s="73"/>
      <c r="AM132" s="73"/>
      <c r="AN132" s="73"/>
      <c r="AO132" s="73"/>
      <c r="AP132" s="43"/>
      <c r="AQ132" s="73"/>
      <c r="AR132" s="73"/>
      <c r="AS132" s="73"/>
      <c r="AT132" s="73"/>
      <c r="AU132" s="73"/>
      <c r="AV132" s="73"/>
      <c r="AW132" s="73"/>
      <c r="AX132" s="73"/>
      <c r="AY132" s="42"/>
      <c r="AZ132" s="42"/>
      <c r="BA132" s="42"/>
      <c r="BB132" s="42"/>
      <c r="BC132" s="42"/>
      <c r="BD132" s="42"/>
      <c r="BE132" s="42"/>
      <c r="BF132" s="42"/>
      <c r="BG132" s="42"/>
      <c r="BH132" s="42"/>
      <c r="BI132" s="42"/>
      <c r="BJ132" s="42"/>
      <c r="BK132" s="42"/>
      <c r="BL132" s="42"/>
      <c r="BM132" s="42"/>
      <c r="BN132" s="42"/>
      <c r="BO132" s="42"/>
      <c r="BP132" s="42"/>
      <c r="BQ132" s="42"/>
      <c r="BU132" s="43"/>
      <c r="BV132" s="43"/>
      <c r="BW132" s="43"/>
    </row>
    <row r="133" spans="1:75" s="18" customFormat="1" ht="13.5" customHeight="1" hidden="1">
      <c r="A133" s="99" t="s">
        <v>377</v>
      </c>
      <c r="B133" s="43"/>
      <c r="C133" s="43"/>
      <c r="D133" s="98"/>
      <c r="E133" s="43"/>
      <c r="F133" s="43"/>
      <c r="G133" s="43"/>
      <c r="H133" s="43"/>
      <c r="I133" s="43"/>
      <c r="J133" s="73"/>
      <c r="K133" s="73"/>
      <c r="L133" s="73"/>
      <c r="M133" s="73"/>
      <c r="N133" s="73"/>
      <c r="O133" s="60"/>
      <c r="P133" s="73"/>
      <c r="Q133" s="43"/>
      <c r="R133" s="73"/>
      <c r="S133" s="73"/>
      <c r="T133" s="73"/>
      <c r="U133" s="73"/>
      <c r="V133" s="73"/>
      <c r="W133" s="43"/>
      <c r="X133" s="73"/>
      <c r="Y133" s="73"/>
      <c r="Z133" s="73"/>
      <c r="AA133" s="73"/>
      <c r="AB133" s="73"/>
      <c r="AC133" s="73"/>
      <c r="AD133" s="73"/>
      <c r="AE133" s="73"/>
      <c r="AF133" s="73"/>
      <c r="AG133" s="73"/>
      <c r="AH133" s="73"/>
      <c r="AI133" s="73"/>
      <c r="AJ133" s="73"/>
      <c r="AK133" s="73"/>
      <c r="AL133" s="73"/>
      <c r="AM133" s="73"/>
      <c r="AN133" s="73"/>
      <c r="AO133" s="73"/>
      <c r="AP133" s="43"/>
      <c r="AQ133" s="73"/>
      <c r="AR133" s="73"/>
      <c r="AS133" s="73"/>
      <c r="AT133" s="73"/>
      <c r="AU133" s="73"/>
      <c r="AV133" s="73"/>
      <c r="AW133" s="73"/>
      <c r="AX133" s="73"/>
      <c r="AY133" s="42"/>
      <c r="AZ133" s="42"/>
      <c r="BA133" s="42"/>
      <c r="BB133" s="42"/>
      <c r="BC133" s="42"/>
      <c r="BD133" s="42"/>
      <c r="BE133" s="42"/>
      <c r="BF133" s="42"/>
      <c r="BG133" s="42"/>
      <c r="BH133" s="42"/>
      <c r="BI133" s="42"/>
      <c r="BJ133" s="42"/>
      <c r="BK133" s="42"/>
      <c r="BL133" s="42"/>
      <c r="BM133" s="42"/>
      <c r="BN133" s="42"/>
      <c r="BO133" s="42"/>
      <c r="BP133" s="42"/>
      <c r="BQ133" s="42"/>
      <c r="BU133" s="43"/>
      <c r="BV133" s="43"/>
      <c r="BW133" s="43"/>
    </row>
    <row r="134" spans="1:75" s="18" customFormat="1" ht="13.5" customHeight="1" hidden="1">
      <c r="A134" s="89" t="s">
        <v>372</v>
      </c>
      <c r="B134" s="43"/>
      <c r="C134" s="43"/>
      <c r="D134" s="98"/>
      <c r="E134" s="43"/>
      <c r="F134" s="43"/>
      <c r="G134" s="43"/>
      <c r="H134" s="43"/>
      <c r="I134" s="43"/>
      <c r="J134" s="73"/>
      <c r="K134" s="73"/>
      <c r="L134" s="73"/>
      <c r="M134" s="73"/>
      <c r="N134" s="73"/>
      <c r="O134" s="60"/>
      <c r="P134" s="73"/>
      <c r="Q134" s="43"/>
      <c r="R134" s="73"/>
      <c r="S134" s="73"/>
      <c r="T134" s="73"/>
      <c r="U134" s="73"/>
      <c r="V134" s="73"/>
      <c r="W134" s="43"/>
      <c r="X134" s="73"/>
      <c r="Y134" s="73"/>
      <c r="Z134" s="73"/>
      <c r="AA134" s="73"/>
      <c r="AB134" s="73"/>
      <c r="AC134" s="73"/>
      <c r="AD134" s="73"/>
      <c r="AE134" s="73"/>
      <c r="AF134" s="73"/>
      <c r="AG134" s="73"/>
      <c r="AH134" s="73"/>
      <c r="AI134" s="73"/>
      <c r="AJ134" s="73"/>
      <c r="AK134" s="73"/>
      <c r="AL134" s="73"/>
      <c r="AM134" s="73"/>
      <c r="AN134" s="73"/>
      <c r="AO134" s="73"/>
      <c r="AP134" s="43"/>
      <c r="AQ134" s="73"/>
      <c r="AR134" s="73"/>
      <c r="AS134" s="73"/>
      <c r="AT134" s="73"/>
      <c r="AU134" s="73"/>
      <c r="AV134" s="73"/>
      <c r="AW134" s="73"/>
      <c r="AX134" s="73"/>
      <c r="AY134" s="42"/>
      <c r="AZ134" s="42"/>
      <c r="BA134" s="42"/>
      <c r="BB134" s="42"/>
      <c r="BC134" s="42"/>
      <c r="BD134" s="42"/>
      <c r="BE134" s="42"/>
      <c r="BF134" s="42"/>
      <c r="BG134" s="42"/>
      <c r="BH134" s="42"/>
      <c r="BI134" s="42"/>
      <c r="BJ134" s="42"/>
      <c r="BK134" s="42"/>
      <c r="BL134" s="42"/>
      <c r="BM134" s="42"/>
      <c r="BN134" s="42"/>
      <c r="BO134" s="42"/>
      <c r="BP134" s="42"/>
      <c r="BQ134" s="42"/>
      <c r="BU134" s="43"/>
      <c r="BV134" s="43"/>
      <c r="BW134" s="43"/>
    </row>
    <row r="135" spans="1:75" s="18" customFormat="1" ht="13.5" customHeight="1" hidden="1">
      <c r="A135" s="89" t="s">
        <v>376</v>
      </c>
      <c r="B135" s="43"/>
      <c r="C135" s="43"/>
      <c r="D135" s="43"/>
      <c r="E135" s="43"/>
      <c r="F135" s="43"/>
      <c r="G135" s="43"/>
      <c r="H135" s="43"/>
      <c r="I135" s="43"/>
      <c r="J135" s="73"/>
      <c r="K135" s="73"/>
      <c r="L135" s="73"/>
      <c r="M135" s="73"/>
      <c r="N135" s="73"/>
      <c r="O135" s="60"/>
      <c r="P135" s="73"/>
      <c r="Q135" s="73"/>
      <c r="R135" s="73"/>
      <c r="S135" s="73"/>
      <c r="T135" s="73"/>
      <c r="U135" s="73"/>
      <c r="V135" s="73"/>
      <c r="W135" s="43"/>
      <c r="X135" s="73"/>
      <c r="Y135" s="73"/>
      <c r="Z135" s="73"/>
      <c r="AA135" s="73"/>
      <c r="AB135" s="73"/>
      <c r="AC135" s="73"/>
      <c r="AD135" s="73"/>
      <c r="AE135" s="73"/>
      <c r="AF135" s="73"/>
      <c r="AG135" s="73"/>
      <c r="AH135" s="73"/>
      <c r="AI135" s="73"/>
      <c r="AJ135" s="73"/>
      <c r="AK135" s="73"/>
      <c r="AL135" s="73"/>
      <c r="AM135" s="73"/>
      <c r="AN135" s="73"/>
      <c r="AO135" s="73"/>
      <c r="AP135" s="43"/>
      <c r="AQ135" s="73"/>
      <c r="AR135" s="73"/>
      <c r="AS135" s="73"/>
      <c r="AT135" s="73"/>
      <c r="AU135" s="73"/>
      <c r="AV135" s="73"/>
      <c r="AW135" s="73"/>
      <c r="AX135" s="73"/>
      <c r="AY135" s="42"/>
      <c r="AZ135" s="42"/>
      <c r="BA135" s="42"/>
      <c r="BB135" s="42"/>
      <c r="BC135" s="42"/>
      <c r="BD135" s="42"/>
      <c r="BE135" s="42"/>
      <c r="BF135" s="42"/>
      <c r="BG135" s="42"/>
      <c r="BH135" s="42"/>
      <c r="BI135" s="42"/>
      <c r="BJ135" s="42"/>
      <c r="BK135" s="42"/>
      <c r="BL135" s="42"/>
      <c r="BM135" s="42"/>
      <c r="BN135" s="42"/>
      <c r="BO135" s="42"/>
      <c r="BP135" s="42"/>
      <c r="BQ135" s="42"/>
      <c r="BU135" s="43"/>
      <c r="BV135" s="43"/>
      <c r="BW135" s="43"/>
    </row>
    <row r="136" spans="1:75" s="18" customFormat="1" ht="13.5" customHeight="1" hidden="1">
      <c r="A136" s="99"/>
      <c r="B136" s="43"/>
      <c r="C136" s="43"/>
      <c r="D136" s="43"/>
      <c r="E136" s="43"/>
      <c r="F136" s="43"/>
      <c r="G136" s="43"/>
      <c r="H136" s="43"/>
      <c r="I136" s="43"/>
      <c r="J136" s="73"/>
      <c r="K136" s="73"/>
      <c r="L136" s="73"/>
      <c r="M136" s="73"/>
      <c r="N136" s="73"/>
      <c r="O136" s="60"/>
      <c r="P136" s="73"/>
      <c r="Q136" s="73"/>
      <c r="R136" s="73"/>
      <c r="S136" s="73"/>
      <c r="T136" s="73"/>
      <c r="U136" s="73"/>
      <c r="V136" s="73"/>
      <c r="W136" s="43"/>
      <c r="X136" s="73"/>
      <c r="Y136" s="73"/>
      <c r="Z136" s="73"/>
      <c r="AA136" s="73"/>
      <c r="AB136" s="73"/>
      <c r="AC136" s="73"/>
      <c r="AD136" s="73"/>
      <c r="AE136" s="73"/>
      <c r="AF136" s="73"/>
      <c r="AG136" s="73"/>
      <c r="AH136" s="73"/>
      <c r="AI136" s="73"/>
      <c r="AJ136" s="73"/>
      <c r="AK136" s="73"/>
      <c r="AL136" s="73"/>
      <c r="AM136" s="73"/>
      <c r="AN136" s="73"/>
      <c r="AO136" s="73"/>
      <c r="AP136" s="43"/>
      <c r="AQ136" s="73"/>
      <c r="AR136" s="73"/>
      <c r="AS136" s="73"/>
      <c r="AT136" s="73"/>
      <c r="AU136" s="73"/>
      <c r="AV136" s="73"/>
      <c r="AW136" s="73"/>
      <c r="AX136" s="73"/>
      <c r="AY136" s="42"/>
      <c r="AZ136" s="42"/>
      <c r="BA136" s="42"/>
      <c r="BB136" s="42"/>
      <c r="BC136" s="42"/>
      <c r="BD136" s="42"/>
      <c r="BE136" s="42"/>
      <c r="BF136" s="42"/>
      <c r="BG136" s="42"/>
      <c r="BH136" s="42"/>
      <c r="BI136" s="42"/>
      <c r="BJ136" s="42"/>
      <c r="BK136" s="42"/>
      <c r="BL136" s="42"/>
      <c r="BM136" s="42"/>
      <c r="BN136" s="42"/>
      <c r="BO136" s="42"/>
      <c r="BP136" s="42"/>
      <c r="BQ136" s="42"/>
      <c r="BU136" s="43"/>
      <c r="BV136" s="43"/>
      <c r="BW136" s="43"/>
    </row>
    <row r="137" spans="1:75" s="18" customFormat="1" ht="13.5" customHeight="1" hidden="1">
      <c r="A137" s="99" t="s">
        <v>653</v>
      </c>
      <c r="B137" s="43"/>
      <c r="C137" s="43"/>
      <c r="D137" s="43"/>
      <c r="E137" s="43"/>
      <c r="F137" s="43"/>
      <c r="G137" s="43"/>
      <c r="H137" s="43"/>
      <c r="I137" s="43"/>
      <c r="J137" s="73"/>
      <c r="K137" s="73"/>
      <c r="L137" s="73"/>
      <c r="M137" s="73"/>
      <c r="N137" s="73"/>
      <c r="O137" s="60"/>
      <c r="P137" s="73"/>
      <c r="Q137" s="73"/>
      <c r="R137" s="73"/>
      <c r="S137" s="73"/>
      <c r="T137" s="73"/>
      <c r="U137" s="73"/>
      <c r="V137" s="73"/>
      <c r="W137" s="43"/>
      <c r="X137" s="73"/>
      <c r="Y137" s="73"/>
      <c r="Z137" s="73"/>
      <c r="AA137" s="73"/>
      <c r="AB137" s="73"/>
      <c r="AC137" s="73"/>
      <c r="AD137" s="73"/>
      <c r="AE137" s="73"/>
      <c r="AF137" s="73"/>
      <c r="AG137" s="73"/>
      <c r="AH137" s="73"/>
      <c r="AI137" s="73"/>
      <c r="AJ137" s="73"/>
      <c r="AK137" s="73"/>
      <c r="AL137" s="73"/>
      <c r="AM137" s="73"/>
      <c r="AN137" s="73"/>
      <c r="AO137" s="73"/>
      <c r="AP137" s="43"/>
      <c r="AQ137" s="73"/>
      <c r="AR137" s="73"/>
      <c r="AS137" s="73"/>
      <c r="AT137" s="73"/>
      <c r="AU137" s="73"/>
      <c r="AV137" s="73"/>
      <c r="AW137" s="73"/>
      <c r="AX137" s="73"/>
      <c r="AY137" s="42"/>
      <c r="AZ137" s="42"/>
      <c r="BA137" s="42"/>
      <c r="BB137" s="42"/>
      <c r="BC137" s="42"/>
      <c r="BD137" s="42"/>
      <c r="BE137" s="42"/>
      <c r="BF137" s="42"/>
      <c r="BG137" s="42"/>
      <c r="BH137" s="42"/>
      <c r="BI137" s="42"/>
      <c r="BJ137" s="42"/>
      <c r="BK137" s="42"/>
      <c r="BL137" s="42"/>
      <c r="BM137" s="42"/>
      <c r="BN137" s="42"/>
      <c r="BO137" s="42"/>
      <c r="BP137" s="42"/>
      <c r="BQ137" s="42"/>
      <c r="BU137" s="43"/>
      <c r="BV137" s="43"/>
      <c r="BW137" s="43"/>
    </row>
    <row r="138" spans="1:75" s="18" customFormat="1" ht="13.5" customHeight="1" hidden="1">
      <c r="A138" s="99" t="s">
        <v>652</v>
      </c>
      <c r="B138" s="43"/>
      <c r="C138" s="43"/>
      <c r="D138" s="43"/>
      <c r="E138" s="43"/>
      <c r="F138" s="43"/>
      <c r="G138" s="43"/>
      <c r="H138" s="43"/>
      <c r="I138" s="43"/>
      <c r="J138" s="73"/>
      <c r="K138" s="73"/>
      <c r="L138" s="73"/>
      <c r="M138" s="73"/>
      <c r="N138" s="73"/>
      <c r="O138" s="60"/>
      <c r="P138" s="73"/>
      <c r="Q138" s="73"/>
      <c r="R138" s="73"/>
      <c r="S138" s="73"/>
      <c r="T138" s="73"/>
      <c r="U138" s="73"/>
      <c r="V138" s="73"/>
      <c r="W138" s="43"/>
      <c r="X138" s="73"/>
      <c r="Y138" s="73"/>
      <c r="Z138" s="73"/>
      <c r="AA138" s="73"/>
      <c r="AB138" s="73"/>
      <c r="AC138" s="73"/>
      <c r="AD138" s="73"/>
      <c r="AE138" s="73"/>
      <c r="AF138" s="73"/>
      <c r="AG138" s="73"/>
      <c r="AH138" s="73"/>
      <c r="AI138" s="73"/>
      <c r="AJ138" s="73"/>
      <c r="AK138" s="73"/>
      <c r="AL138" s="73"/>
      <c r="AM138" s="73"/>
      <c r="AN138" s="73"/>
      <c r="AO138" s="73"/>
      <c r="AP138" s="43"/>
      <c r="AQ138" s="73"/>
      <c r="AR138" s="73"/>
      <c r="AS138" s="73"/>
      <c r="AT138" s="73"/>
      <c r="AU138" s="73"/>
      <c r="AV138" s="73"/>
      <c r="AW138" s="73"/>
      <c r="AX138" s="73"/>
      <c r="AY138" s="42"/>
      <c r="AZ138" s="42"/>
      <c r="BA138" s="42"/>
      <c r="BB138" s="42"/>
      <c r="BC138" s="42"/>
      <c r="BD138" s="42"/>
      <c r="BE138" s="42"/>
      <c r="BF138" s="42"/>
      <c r="BG138" s="42"/>
      <c r="BH138" s="42"/>
      <c r="BI138" s="42"/>
      <c r="BJ138" s="42"/>
      <c r="BK138" s="42"/>
      <c r="BL138" s="42"/>
      <c r="BM138" s="42"/>
      <c r="BN138" s="42"/>
      <c r="BO138" s="42"/>
      <c r="BP138" s="42"/>
      <c r="BQ138" s="42"/>
      <c r="BU138" s="43"/>
      <c r="BV138" s="43"/>
      <c r="BW138" s="43"/>
    </row>
    <row r="139" spans="1:75" s="18" customFormat="1" ht="13.5" customHeight="1" hidden="1">
      <c r="A139" s="99" t="s">
        <v>376</v>
      </c>
      <c r="B139" s="43"/>
      <c r="C139" s="43"/>
      <c r="D139" s="43"/>
      <c r="E139" s="43"/>
      <c r="F139" s="43"/>
      <c r="G139" s="43"/>
      <c r="H139" s="43"/>
      <c r="I139" s="43"/>
      <c r="J139" s="73"/>
      <c r="K139" s="73"/>
      <c r="L139" s="73"/>
      <c r="M139" s="73"/>
      <c r="N139" s="73"/>
      <c r="O139" s="60"/>
      <c r="P139" s="73"/>
      <c r="Q139" s="73"/>
      <c r="R139" s="73"/>
      <c r="S139" s="73"/>
      <c r="T139" s="73"/>
      <c r="U139" s="73"/>
      <c r="V139" s="73"/>
      <c r="W139" s="43"/>
      <c r="X139" s="73"/>
      <c r="Y139" s="73"/>
      <c r="Z139" s="73"/>
      <c r="AA139" s="73"/>
      <c r="AB139" s="73"/>
      <c r="AC139" s="73"/>
      <c r="AD139" s="73"/>
      <c r="AE139" s="73"/>
      <c r="AF139" s="73"/>
      <c r="AG139" s="73"/>
      <c r="AH139" s="73"/>
      <c r="AI139" s="73"/>
      <c r="AJ139" s="73"/>
      <c r="AK139" s="73"/>
      <c r="AL139" s="73"/>
      <c r="AM139" s="73"/>
      <c r="AN139" s="73"/>
      <c r="AO139" s="73"/>
      <c r="AP139" s="43"/>
      <c r="AQ139" s="73"/>
      <c r="AR139" s="73"/>
      <c r="AS139" s="73"/>
      <c r="AT139" s="73"/>
      <c r="AU139" s="73"/>
      <c r="AV139" s="73"/>
      <c r="AW139" s="73"/>
      <c r="AX139" s="73"/>
      <c r="AY139" s="42"/>
      <c r="AZ139" s="42"/>
      <c r="BA139" s="42"/>
      <c r="BB139" s="42"/>
      <c r="BC139" s="42"/>
      <c r="BD139" s="42"/>
      <c r="BE139" s="42"/>
      <c r="BF139" s="42"/>
      <c r="BG139" s="42"/>
      <c r="BH139" s="42"/>
      <c r="BI139" s="42"/>
      <c r="BJ139" s="42"/>
      <c r="BK139" s="42"/>
      <c r="BL139" s="42"/>
      <c r="BM139" s="42"/>
      <c r="BN139" s="42"/>
      <c r="BO139" s="42"/>
      <c r="BP139" s="42"/>
      <c r="BQ139" s="42"/>
      <c r="BU139" s="43"/>
      <c r="BV139" s="43"/>
      <c r="BW139" s="43"/>
    </row>
    <row r="140" spans="1:75" s="18" customFormat="1" ht="13.5" customHeight="1" hidden="1">
      <c r="A140" s="99"/>
      <c r="B140" s="43"/>
      <c r="C140" s="43"/>
      <c r="D140" s="43"/>
      <c r="E140" s="43"/>
      <c r="F140" s="43"/>
      <c r="G140" s="43"/>
      <c r="H140" s="43"/>
      <c r="I140" s="43"/>
      <c r="J140" s="73"/>
      <c r="K140" s="73"/>
      <c r="L140" s="73"/>
      <c r="M140" s="73"/>
      <c r="N140" s="73"/>
      <c r="O140" s="60"/>
      <c r="P140" s="73"/>
      <c r="Q140" s="73"/>
      <c r="R140" s="73"/>
      <c r="S140" s="73"/>
      <c r="T140" s="73"/>
      <c r="U140" s="73"/>
      <c r="V140" s="73"/>
      <c r="W140" s="43"/>
      <c r="X140" s="73"/>
      <c r="Y140" s="73"/>
      <c r="Z140" s="73"/>
      <c r="AA140" s="73"/>
      <c r="AB140" s="73"/>
      <c r="AC140" s="73"/>
      <c r="AD140" s="73"/>
      <c r="AE140" s="73"/>
      <c r="AF140" s="73"/>
      <c r="AG140" s="73"/>
      <c r="AH140" s="73"/>
      <c r="AI140" s="73"/>
      <c r="AJ140" s="73"/>
      <c r="AK140" s="73"/>
      <c r="AL140" s="73"/>
      <c r="AM140" s="73"/>
      <c r="AN140" s="73"/>
      <c r="AO140" s="73"/>
      <c r="AP140" s="43"/>
      <c r="AQ140" s="73"/>
      <c r="AR140" s="73"/>
      <c r="AS140" s="73"/>
      <c r="AT140" s="73"/>
      <c r="AU140" s="73"/>
      <c r="AV140" s="73"/>
      <c r="AW140" s="73"/>
      <c r="AX140" s="73"/>
      <c r="AY140" s="42"/>
      <c r="AZ140" s="42"/>
      <c r="BA140" s="42"/>
      <c r="BB140" s="42"/>
      <c r="BC140" s="42"/>
      <c r="BD140" s="42"/>
      <c r="BE140" s="42"/>
      <c r="BF140" s="42"/>
      <c r="BG140" s="42"/>
      <c r="BH140" s="42"/>
      <c r="BI140" s="42"/>
      <c r="BJ140" s="42"/>
      <c r="BK140" s="42"/>
      <c r="BL140" s="42"/>
      <c r="BM140" s="42"/>
      <c r="BN140" s="42"/>
      <c r="BO140" s="42"/>
      <c r="BP140" s="42"/>
      <c r="BQ140" s="42"/>
      <c r="BU140" s="43"/>
      <c r="BV140" s="43"/>
      <c r="BW140" s="43"/>
    </row>
    <row r="141" spans="1:75" s="18" customFormat="1" ht="13.5" customHeight="1" hidden="1">
      <c r="A141" s="99" t="s">
        <v>654</v>
      </c>
      <c r="B141" s="43"/>
      <c r="C141" s="43"/>
      <c r="D141" s="43"/>
      <c r="E141" s="43"/>
      <c r="F141" s="43"/>
      <c r="G141" s="43"/>
      <c r="H141" s="43"/>
      <c r="I141" s="43"/>
      <c r="J141" s="73"/>
      <c r="K141" s="73"/>
      <c r="L141" s="73"/>
      <c r="M141" s="73"/>
      <c r="N141" s="73"/>
      <c r="O141" s="66"/>
      <c r="P141" s="73"/>
      <c r="Q141" s="73"/>
      <c r="R141" s="73"/>
      <c r="S141" s="73"/>
      <c r="T141" s="73"/>
      <c r="U141" s="73"/>
      <c r="V141" s="73"/>
      <c r="W141" s="43"/>
      <c r="X141" s="73"/>
      <c r="Y141" s="73"/>
      <c r="Z141" s="73"/>
      <c r="AA141" s="73"/>
      <c r="AB141" s="73"/>
      <c r="AC141" s="73"/>
      <c r="AD141" s="73"/>
      <c r="AE141" s="73"/>
      <c r="AF141" s="73"/>
      <c r="AG141" s="73"/>
      <c r="AH141" s="73"/>
      <c r="AI141" s="73"/>
      <c r="AJ141" s="73"/>
      <c r="AK141" s="73"/>
      <c r="AL141" s="73"/>
      <c r="AM141" s="73"/>
      <c r="AN141" s="73"/>
      <c r="AO141" s="73"/>
      <c r="AP141" s="43"/>
      <c r="AQ141" s="73"/>
      <c r="AR141" s="73"/>
      <c r="AS141" s="73"/>
      <c r="AT141" s="73"/>
      <c r="AU141" s="73"/>
      <c r="AV141" s="73"/>
      <c r="AW141" s="73"/>
      <c r="AX141" s="73"/>
      <c r="AY141" s="42"/>
      <c r="AZ141" s="42"/>
      <c r="BA141" s="42"/>
      <c r="BB141" s="42"/>
      <c r="BC141" s="42"/>
      <c r="BD141" s="42"/>
      <c r="BE141" s="42"/>
      <c r="BF141" s="42"/>
      <c r="BG141" s="42"/>
      <c r="BH141" s="42"/>
      <c r="BI141" s="42"/>
      <c r="BJ141" s="42"/>
      <c r="BK141" s="42"/>
      <c r="BL141" s="42"/>
      <c r="BM141" s="42"/>
      <c r="BN141" s="42"/>
      <c r="BO141" s="42"/>
      <c r="BP141" s="42"/>
      <c r="BQ141" s="42"/>
      <c r="BU141" s="43"/>
      <c r="BV141" s="43"/>
      <c r="BW141" s="43"/>
    </row>
    <row r="142" spans="1:75" s="18" customFormat="1" ht="13.5" customHeight="1" hidden="1">
      <c r="A142" s="89" t="s">
        <v>372</v>
      </c>
      <c r="B142" s="43"/>
      <c r="C142" s="43"/>
      <c r="D142" s="43"/>
      <c r="E142" s="43"/>
      <c r="F142" s="43"/>
      <c r="G142" s="43"/>
      <c r="H142" s="43"/>
      <c r="I142" s="43"/>
      <c r="J142" s="73"/>
      <c r="K142" s="73"/>
      <c r="L142" s="73"/>
      <c r="M142" s="73"/>
      <c r="N142" s="73"/>
      <c r="O142" s="66"/>
      <c r="P142" s="73"/>
      <c r="Q142" s="73"/>
      <c r="R142" s="73"/>
      <c r="S142" s="73"/>
      <c r="T142" s="73"/>
      <c r="U142" s="73"/>
      <c r="V142" s="73"/>
      <c r="W142" s="43"/>
      <c r="X142" s="73"/>
      <c r="Y142" s="73"/>
      <c r="Z142" s="73"/>
      <c r="AA142" s="73"/>
      <c r="AB142" s="73"/>
      <c r="AC142" s="73"/>
      <c r="AD142" s="73"/>
      <c r="AE142" s="73"/>
      <c r="AF142" s="73"/>
      <c r="AG142" s="73"/>
      <c r="AH142" s="73"/>
      <c r="AI142" s="73"/>
      <c r="AJ142" s="73"/>
      <c r="AK142" s="73"/>
      <c r="AL142" s="73"/>
      <c r="AM142" s="73"/>
      <c r="AN142" s="73"/>
      <c r="AO142" s="73"/>
      <c r="AP142" s="43"/>
      <c r="AQ142" s="73"/>
      <c r="AR142" s="73"/>
      <c r="AS142" s="73"/>
      <c r="AT142" s="73"/>
      <c r="AU142" s="73"/>
      <c r="AV142" s="73"/>
      <c r="AW142" s="73"/>
      <c r="AX142" s="73"/>
      <c r="AY142" s="42"/>
      <c r="AZ142" s="42"/>
      <c r="BA142" s="42"/>
      <c r="BB142" s="42"/>
      <c r="BC142" s="42"/>
      <c r="BD142" s="42"/>
      <c r="BE142" s="42"/>
      <c r="BF142" s="42"/>
      <c r="BG142" s="42"/>
      <c r="BH142" s="42"/>
      <c r="BI142" s="42"/>
      <c r="BJ142" s="42"/>
      <c r="BK142" s="42"/>
      <c r="BL142" s="42"/>
      <c r="BM142" s="42"/>
      <c r="BN142" s="42"/>
      <c r="BO142" s="42"/>
      <c r="BP142" s="42"/>
      <c r="BQ142" s="42"/>
      <c r="BU142" s="43"/>
      <c r="BV142" s="43"/>
      <c r="BW142" s="43"/>
    </row>
    <row r="143" spans="1:75" s="18" customFormat="1" ht="13.5" customHeight="1" hidden="1">
      <c r="A143" s="89" t="s">
        <v>376</v>
      </c>
      <c r="B143" s="43"/>
      <c r="C143" s="43"/>
      <c r="D143" s="43"/>
      <c r="E143" s="43"/>
      <c r="F143" s="43"/>
      <c r="G143" s="43"/>
      <c r="H143" s="43"/>
      <c r="I143" s="43"/>
      <c r="J143" s="73"/>
      <c r="K143" s="73"/>
      <c r="L143" s="73"/>
      <c r="M143" s="73"/>
      <c r="N143" s="73"/>
      <c r="O143" s="66"/>
      <c r="P143" s="73"/>
      <c r="Q143" s="73"/>
      <c r="R143" s="73"/>
      <c r="S143" s="73"/>
      <c r="T143" s="73"/>
      <c r="U143" s="73"/>
      <c r="V143" s="43"/>
      <c r="W143" s="43"/>
      <c r="X143" s="73"/>
      <c r="Y143" s="73"/>
      <c r="Z143" s="73"/>
      <c r="AA143" s="73"/>
      <c r="AB143" s="73"/>
      <c r="AC143" s="73"/>
      <c r="AD143" s="73"/>
      <c r="AE143" s="73"/>
      <c r="AF143" s="73"/>
      <c r="AG143" s="73"/>
      <c r="AH143" s="73"/>
      <c r="AI143" s="73"/>
      <c r="AJ143" s="73"/>
      <c r="AK143" s="73"/>
      <c r="AL143" s="73"/>
      <c r="AM143" s="73"/>
      <c r="AN143" s="73"/>
      <c r="AO143" s="73"/>
      <c r="AP143" s="43"/>
      <c r="AQ143" s="73"/>
      <c r="AR143" s="73"/>
      <c r="AS143" s="73"/>
      <c r="AT143" s="73"/>
      <c r="AU143" s="73"/>
      <c r="AV143" s="73"/>
      <c r="AW143" s="73"/>
      <c r="AX143" s="73"/>
      <c r="AY143" s="42"/>
      <c r="AZ143" s="42"/>
      <c r="BA143" s="42"/>
      <c r="BB143" s="42"/>
      <c r="BC143" s="42"/>
      <c r="BD143" s="42"/>
      <c r="BE143" s="42"/>
      <c r="BF143" s="42"/>
      <c r="BG143" s="42"/>
      <c r="BH143" s="42"/>
      <c r="BI143" s="42"/>
      <c r="BJ143" s="42"/>
      <c r="BK143" s="42"/>
      <c r="BL143" s="42"/>
      <c r="BM143" s="42"/>
      <c r="BN143" s="42"/>
      <c r="BO143" s="42"/>
      <c r="BP143" s="42"/>
      <c r="BQ143" s="42"/>
      <c r="BU143" s="43"/>
      <c r="BV143" s="43"/>
      <c r="BW143" s="43"/>
    </row>
    <row r="144" spans="1:75" s="18" customFormat="1" ht="13.5" customHeight="1" hidden="1">
      <c r="A144" s="99"/>
      <c r="B144" s="43"/>
      <c r="C144" s="43"/>
      <c r="D144" s="43"/>
      <c r="E144" s="43"/>
      <c r="F144" s="43"/>
      <c r="G144" s="43"/>
      <c r="H144" s="43"/>
      <c r="I144" s="43"/>
      <c r="J144" s="73"/>
      <c r="K144" s="73"/>
      <c r="L144" s="73"/>
      <c r="M144" s="73"/>
      <c r="N144" s="73"/>
      <c r="O144" s="66"/>
      <c r="P144" s="73"/>
      <c r="Q144" s="73"/>
      <c r="R144" s="73"/>
      <c r="S144" s="73"/>
      <c r="T144" s="73"/>
      <c r="U144" s="73"/>
      <c r="V144" s="43"/>
      <c r="W144" s="43"/>
      <c r="X144" s="73"/>
      <c r="Y144" s="73"/>
      <c r="Z144" s="73"/>
      <c r="AA144" s="73"/>
      <c r="AB144" s="73"/>
      <c r="AC144" s="73"/>
      <c r="AD144" s="73"/>
      <c r="AE144" s="73"/>
      <c r="AF144" s="73"/>
      <c r="AG144" s="73"/>
      <c r="AH144" s="73"/>
      <c r="AI144" s="73"/>
      <c r="AJ144" s="73"/>
      <c r="AK144" s="73"/>
      <c r="AL144" s="73"/>
      <c r="AM144" s="73"/>
      <c r="AN144" s="73"/>
      <c r="AO144" s="73"/>
      <c r="AP144" s="43"/>
      <c r="AQ144" s="73"/>
      <c r="AR144" s="73"/>
      <c r="AS144" s="73"/>
      <c r="AT144" s="73"/>
      <c r="AU144" s="73"/>
      <c r="AV144" s="73"/>
      <c r="AW144" s="73"/>
      <c r="AX144" s="73"/>
      <c r="AY144" s="42"/>
      <c r="AZ144" s="42"/>
      <c r="BA144" s="42"/>
      <c r="BB144" s="42"/>
      <c r="BC144" s="42"/>
      <c r="BD144" s="42"/>
      <c r="BE144" s="42"/>
      <c r="BF144" s="42"/>
      <c r="BG144" s="42"/>
      <c r="BH144" s="42"/>
      <c r="BI144" s="42"/>
      <c r="BJ144" s="42"/>
      <c r="BK144" s="42"/>
      <c r="BL144" s="42"/>
      <c r="BM144" s="42"/>
      <c r="BN144" s="42"/>
      <c r="BO144" s="42"/>
      <c r="BP144" s="42"/>
      <c r="BQ144" s="42"/>
      <c r="BU144" s="43"/>
      <c r="BV144" s="43"/>
      <c r="BW144" s="43"/>
    </row>
    <row r="145" spans="1:75" s="18" customFormat="1" ht="13.5" customHeight="1" hidden="1">
      <c r="A145" s="99" t="s">
        <v>1099</v>
      </c>
      <c r="B145" s="43"/>
      <c r="C145" s="43"/>
      <c r="D145" s="43"/>
      <c r="E145" s="43"/>
      <c r="F145" s="43"/>
      <c r="G145" s="43"/>
      <c r="H145" s="43"/>
      <c r="I145" s="43"/>
      <c r="J145" s="73"/>
      <c r="K145" s="73"/>
      <c r="L145" s="73"/>
      <c r="M145" s="73"/>
      <c r="N145" s="73"/>
      <c r="O145" s="66"/>
      <c r="P145" s="73"/>
      <c r="Q145" s="73"/>
      <c r="R145" s="73"/>
      <c r="S145" s="73"/>
      <c r="T145" s="73"/>
      <c r="U145" s="73"/>
      <c r="V145" s="43"/>
      <c r="W145" s="43"/>
      <c r="X145" s="73"/>
      <c r="Y145" s="73"/>
      <c r="Z145" s="73"/>
      <c r="AA145" s="73"/>
      <c r="AB145" s="73"/>
      <c r="AC145" s="73"/>
      <c r="AD145" s="73"/>
      <c r="AE145" s="73"/>
      <c r="AF145" s="73"/>
      <c r="AG145" s="73"/>
      <c r="AH145" s="73"/>
      <c r="AI145" s="73"/>
      <c r="AJ145" s="73"/>
      <c r="AK145" s="73"/>
      <c r="AL145" s="73"/>
      <c r="AM145" s="73"/>
      <c r="AN145" s="73"/>
      <c r="AO145" s="73"/>
      <c r="AP145" s="43"/>
      <c r="AQ145" s="73"/>
      <c r="AR145" s="73"/>
      <c r="AS145" s="73"/>
      <c r="AT145" s="73"/>
      <c r="AU145" s="73"/>
      <c r="AV145" s="73"/>
      <c r="AW145" s="73"/>
      <c r="AX145" s="73"/>
      <c r="AY145" s="42"/>
      <c r="AZ145" s="42"/>
      <c r="BA145" s="42"/>
      <c r="BB145" s="42"/>
      <c r="BC145" s="42"/>
      <c r="BD145" s="42"/>
      <c r="BE145" s="42"/>
      <c r="BF145" s="42"/>
      <c r="BG145" s="42"/>
      <c r="BH145" s="42"/>
      <c r="BI145" s="42"/>
      <c r="BJ145" s="42"/>
      <c r="BK145" s="42"/>
      <c r="BL145" s="42"/>
      <c r="BM145" s="42"/>
      <c r="BN145" s="42"/>
      <c r="BO145" s="42"/>
      <c r="BP145" s="42"/>
      <c r="BQ145" s="42"/>
      <c r="BU145" s="43"/>
      <c r="BV145" s="43"/>
      <c r="BW145" s="43"/>
    </row>
    <row r="146" spans="1:50" ht="13.5" customHeight="1" hidden="1">
      <c r="A146" s="89" t="s">
        <v>126</v>
      </c>
      <c r="B146" s="60"/>
      <c r="C146" s="60"/>
      <c r="D146" s="60"/>
      <c r="E146" s="60"/>
      <c r="F146" s="60"/>
      <c r="G146" s="60"/>
      <c r="H146" s="60"/>
      <c r="I146" s="60"/>
      <c r="J146" s="60"/>
      <c r="K146" s="60"/>
      <c r="L146" s="60"/>
      <c r="M146" s="60"/>
      <c r="N146" s="60"/>
      <c r="O146" s="60"/>
      <c r="P146" s="60"/>
      <c r="Q146" s="60"/>
      <c r="R146" s="60"/>
      <c r="S146" s="60"/>
      <c r="T146" s="60"/>
      <c r="U146" s="60"/>
      <c r="V146" s="56"/>
      <c r="W146" s="56"/>
      <c r="X146" s="60"/>
      <c r="Y146" s="60"/>
      <c r="Z146" s="60"/>
      <c r="AA146" s="60"/>
      <c r="AB146" s="60"/>
      <c r="AC146" s="60"/>
      <c r="AD146" s="60"/>
      <c r="AE146" s="60"/>
      <c r="AF146" s="60"/>
      <c r="AG146" s="60"/>
      <c r="AH146" s="60"/>
      <c r="AI146" s="60"/>
      <c r="AJ146" s="60"/>
      <c r="AK146" s="60"/>
      <c r="AL146" s="60"/>
      <c r="AM146" s="60"/>
      <c r="AN146" s="60"/>
      <c r="AO146" s="60"/>
      <c r="AP146" s="56"/>
      <c r="AQ146" s="60"/>
      <c r="AR146" s="60"/>
      <c r="AS146" s="60"/>
      <c r="AT146" s="60"/>
      <c r="AU146" s="60"/>
      <c r="AV146" s="60"/>
      <c r="AW146" s="60"/>
      <c r="AX146" s="60"/>
    </row>
    <row r="147" spans="1:75" s="18" customFormat="1" ht="13.5" customHeight="1" hidden="1">
      <c r="A147" s="89" t="s">
        <v>376</v>
      </c>
      <c r="B147" s="43"/>
      <c r="C147" s="43"/>
      <c r="D147" s="43"/>
      <c r="E147" s="43"/>
      <c r="F147" s="43"/>
      <c r="G147" s="43"/>
      <c r="H147" s="43"/>
      <c r="I147" s="43"/>
      <c r="J147" s="73"/>
      <c r="K147" s="73"/>
      <c r="L147" s="73"/>
      <c r="M147" s="73"/>
      <c r="N147" s="73"/>
      <c r="O147" s="60"/>
      <c r="P147" s="73"/>
      <c r="Q147" s="73"/>
      <c r="R147" s="73"/>
      <c r="S147" s="73"/>
      <c r="T147" s="73"/>
      <c r="U147" s="73"/>
      <c r="V147" s="43"/>
      <c r="W147" s="43"/>
      <c r="X147" s="73"/>
      <c r="Y147" s="73"/>
      <c r="Z147" s="73"/>
      <c r="AA147" s="73"/>
      <c r="AB147" s="73"/>
      <c r="AC147" s="73"/>
      <c r="AD147" s="73"/>
      <c r="AE147" s="73"/>
      <c r="AF147" s="73"/>
      <c r="AG147" s="73"/>
      <c r="AH147" s="73"/>
      <c r="AI147" s="73"/>
      <c r="AJ147" s="73"/>
      <c r="AK147" s="73"/>
      <c r="AL147" s="73"/>
      <c r="AM147" s="73"/>
      <c r="AN147" s="73"/>
      <c r="AO147" s="73"/>
      <c r="AP147" s="43"/>
      <c r="AQ147" s="73"/>
      <c r="AR147" s="73"/>
      <c r="AS147" s="73"/>
      <c r="AT147" s="73"/>
      <c r="AU147" s="73"/>
      <c r="AV147" s="73"/>
      <c r="AW147" s="73"/>
      <c r="AX147" s="73"/>
      <c r="AY147" s="42"/>
      <c r="AZ147" s="42"/>
      <c r="BA147" s="42"/>
      <c r="BB147" s="42"/>
      <c r="BC147" s="42"/>
      <c r="BD147" s="42"/>
      <c r="BE147" s="42"/>
      <c r="BF147" s="42"/>
      <c r="BG147" s="42"/>
      <c r="BH147" s="42"/>
      <c r="BI147" s="42"/>
      <c r="BJ147" s="42"/>
      <c r="BK147" s="42"/>
      <c r="BL147" s="42"/>
      <c r="BM147" s="42"/>
      <c r="BN147" s="42"/>
      <c r="BO147" s="42"/>
      <c r="BP147" s="42"/>
      <c r="BQ147" s="42"/>
      <c r="BU147" s="43"/>
      <c r="BV147" s="43"/>
      <c r="BW147" s="43"/>
    </row>
    <row r="148" spans="1:75" s="18" customFormat="1" ht="13.5" customHeight="1" hidden="1">
      <c r="A148" s="99"/>
      <c r="B148" s="43"/>
      <c r="C148" s="43"/>
      <c r="D148" s="43"/>
      <c r="E148" s="43"/>
      <c r="F148" s="43"/>
      <c r="G148" s="43"/>
      <c r="H148" s="43"/>
      <c r="I148" s="43"/>
      <c r="J148" s="73"/>
      <c r="K148" s="73"/>
      <c r="L148" s="73"/>
      <c r="M148" s="73"/>
      <c r="N148" s="73"/>
      <c r="O148" s="60"/>
      <c r="P148" s="73"/>
      <c r="Q148" s="73"/>
      <c r="R148" s="73"/>
      <c r="S148" s="73"/>
      <c r="T148" s="73"/>
      <c r="U148" s="73"/>
      <c r="V148" s="43"/>
      <c r="W148" s="43"/>
      <c r="X148" s="73"/>
      <c r="Y148" s="73"/>
      <c r="Z148" s="73"/>
      <c r="AA148" s="73"/>
      <c r="AB148" s="73"/>
      <c r="AC148" s="73"/>
      <c r="AD148" s="73"/>
      <c r="AE148" s="73"/>
      <c r="AF148" s="73"/>
      <c r="AG148" s="73"/>
      <c r="AH148" s="73"/>
      <c r="AI148" s="73"/>
      <c r="AJ148" s="73"/>
      <c r="AK148" s="73"/>
      <c r="AL148" s="73"/>
      <c r="AM148" s="73"/>
      <c r="AN148" s="73"/>
      <c r="AO148" s="73"/>
      <c r="AP148" s="43"/>
      <c r="AQ148" s="73"/>
      <c r="AR148" s="73"/>
      <c r="AS148" s="73"/>
      <c r="AT148" s="73"/>
      <c r="AU148" s="73"/>
      <c r="AV148" s="73"/>
      <c r="AW148" s="73"/>
      <c r="AX148" s="73"/>
      <c r="AY148" s="42"/>
      <c r="AZ148" s="42"/>
      <c r="BA148" s="42"/>
      <c r="BB148" s="42"/>
      <c r="BC148" s="42"/>
      <c r="BD148" s="42"/>
      <c r="BE148" s="42"/>
      <c r="BF148" s="42"/>
      <c r="BG148" s="42"/>
      <c r="BH148" s="42"/>
      <c r="BI148" s="42"/>
      <c r="BJ148" s="42"/>
      <c r="BK148" s="42"/>
      <c r="BL148" s="42"/>
      <c r="BM148" s="42"/>
      <c r="BN148" s="42"/>
      <c r="BO148" s="42"/>
      <c r="BP148" s="42"/>
      <c r="BQ148" s="42"/>
      <c r="BU148" s="43"/>
      <c r="BV148" s="43"/>
      <c r="BW148" s="43"/>
    </row>
    <row r="149" spans="1:75" s="18" customFormat="1" ht="13.5" customHeight="1" hidden="1">
      <c r="A149" s="99" t="s">
        <v>1100</v>
      </c>
      <c r="B149" s="43"/>
      <c r="C149" s="43"/>
      <c r="D149" s="43"/>
      <c r="E149" s="43"/>
      <c r="F149" s="43"/>
      <c r="G149" s="43"/>
      <c r="H149" s="43"/>
      <c r="I149" s="43"/>
      <c r="J149" s="73"/>
      <c r="K149" s="73"/>
      <c r="L149" s="73"/>
      <c r="M149" s="73"/>
      <c r="N149" s="73"/>
      <c r="O149" s="60"/>
      <c r="P149" s="73"/>
      <c r="Q149" s="73"/>
      <c r="R149" s="73"/>
      <c r="S149" s="73"/>
      <c r="T149" s="73"/>
      <c r="U149" s="73"/>
      <c r="V149" s="43"/>
      <c r="W149" s="43"/>
      <c r="X149" s="73"/>
      <c r="Y149" s="73"/>
      <c r="Z149" s="73"/>
      <c r="AA149" s="73"/>
      <c r="AB149" s="73"/>
      <c r="AC149" s="73"/>
      <c r="AD149" s="73"/>
      <c r="AE149" s="73"/>
      <c r="AF149" s="73"/>
      <c r="AG149" s="73"/>
      <c r="AH149" s="73"/>
      <c r="AI149" s="73"/>
      <c r="AJ149" s="73"/>
      <c r="AK149" s="73"/>
      <c r="AL149" s="73"/>
      <c r="AM149" s="73"/>
      <c r="AN149" s="73"/>
      <c r="AO149" s="73"/>
      <c r="AP149" s="43"/>
      <c r="AQ149" s="73"/>
      <c r="AR149" s="73"/>
      <c r="AS149" s="73"/>
      <c r="AT149" s="73"/>
      <c r="AU149" s="73"/>
      <c r="AV149" s="73"/>
      <c r="AW149" s="73"/>
      <c r="AX149" s="73"/>
      <c r="AY149" s="42"/>
      <c r="AZ149" s="42"/>
      <c r="BA149" s="42"/>
      <c r="BB149" s="42"/>
      <c r="BC149" s="42"/>
      <c r="BD149" s="42"/>
      <c r="BE149" s="42"/>
      <c r="BF149" s="42"/>
      <c r="BG149" s="42"/>
      <c r="BH149" s="42"/>
      <c r="BI149" s="42"/>
      <c r="BJ149" s="42"/>
      <c r="BK149" s="42"/>
      <c r="BL149" s="42"/>
      <c r="BM149" s="42"/>
      <c r="BN149" s="42"/>
      <c r="BO149" s="42"/>
      <c r="BP149" s="42"/>
      <c r="BQ149" s="42"/>
      <c r="BU149" s="43"/>
      <c r="BV149" s="43"/>
      <c r="BW149" s="43"/>
    </row>
    <row r="150" spans="1:75" s="18" customFormat="1" ht="13.5" customHeight="1" hidden="1">
      <c r="A150" s="89" t="s">
        <v>126</v>
      </c>
      <c r="B150" s="43"/>
      <c r="C150" s="43"/>
      <c r="D150" s="43"/>
      <c r="E150" s="43"/>
      <c r="F150" s="43"/>
      <c r="G150" s="43"/>
      <c r="H150" s="43"/>
      <c r="I150" s="43"/>
      <c r="J150" s="73"/>
      <c r="K150" s="73"/>
      <c r="L150" s="73"/>
      <c r="M150" s="73"/>
      <c r="N150" s="73"/>
      <c r="O150" s="60"/>
      <c r="P150" s="73"/>
      <c r="Q150" s="73"/>
      <c r="R150" s="73"/>
      <c r="S150" s="73"/>
      <c r="T150" s="73"/>
      <c r="U150" s="73"/>
      <c r="V150" s="43"/>
      <c r="W150" s="43"/>
      <c r="X150" s="73"/>
      <c r="Y150" s="73"/>
      <c r="Z150" s="73"/>
      <c r="AA150" s="73"/>
      <c r="AB150" s="73"/>
      <c r="AC150" s="73"/>
      <c r="AD150" s="73"/>
      <c r="AE150" s="43"/>
      <c r="AF150" s="73"/>
      <c r="AG150" s="73"/>
      <c r="AH150" s="73"/>
      <c r="AI150" s="73"/>
      <c r="AJ150" s="73"/>
      <c r="AK150" s="73"/>
      <c r="AL150" s="73"/>
      <c r="AM150" s="73"/>
      <c r="AN150" s="73"/>
      <c r="AO150" s="73"/>
      <c r="AP150" s="43"/>
      <c r="AQ150" s="73"/>
      <c r="AR150" s="73"/>
      <c r="AS150" s="73"/>
      <c r="AT150" s="73"/>
      <c r="AU150" s="73"/>
      <c r="AV150" s="73"/>
      <c r="AW150" s="73"/>
      <c r="AX150" s="73"/>
      <c r="AY150" s="42"/>
      <c r="AZ150" s="42"/>
      <c r="BA150" s="42"/>
      <c r="BB150" s="42"/>
      <c r="BC150" s="42"/>
      <c r="BD150" s="42"/>
      <c r="BE150" s="42"/>
      <c r="BF150" s="42"/>
      <c r="BG150" s="42"/>
      <c r="BH150" s="42"/>
      <c r="BI150" s="42"/>
      <c r="BJ150" s="42"/>
      <c r="BK150" s="42"/>
      <c r="BL150" s="42"/>
      <c r="BM150" s="42"/>
      <c r="BN150" s="42"/>
      <c r="BO150" s="42"/>
      <c r="BP150" s="42"/>
      <c r="BQ150" s="42"/>
      <c r="BU150" s="43"/>
      <c r="BV150" s="43"/>
      <c r="BW150" s="43"/>
    </row>
    <row r="151" spans="1:75" s="48" customFormat="1" ht="13.5" customHeight="1" hidden="1">
      <c r="A151" s="89" t="s">
        <v>376</v>
      </c>
      <c r="B151" s="50"/>
      <c r="C151" s="50"/>
      <c r="D151" s="50"/>
      <c r="E151" s="50"/>
      <c r="F151" s="50"/>
      <c r="G151" s="50"/>
      <c r="H151" s="50"/>
      <c r="I151" s="50"/>
      <c r="J151" s="74"/>
      <c r="K151" s="74"/>
      <c r="L151" s="74"/>
      <c r="M151" s="74"/>
      <c r="N151" s="74"/>
      <c r="O151" s="60"/>
      <c r="P151" s="74"/>
      <c r="Q151" s="74"/>
      <c r="R151" s="74"/>
      <c r="S151" s="74"/>
      <c r="T151" s="74"/>
      <c r="U151" s="74"/>
      <c r="V151" s="74"/>
      <c r="W151" s="100"/>
      <c r="X151" s="100"/>
      <c r="Y151" s="100"/>
      <c r="Z151" s="74"/>
      <c r="AA151" s="74"/>
      <c r="AB151" s="74"/>
      <c r="AC151" s="74"/>
      <c r="AD151" s="74"/>
      <c r="AE151" s="74"/>
      <c r="AF151" s="74"/>
      <c r="AG151" s="74"/>
      <c r="AH151" s="74"/>
      <c r="AI151" s="74"/>
      <c r="AJ151" s="74"/>
      <c r="AK151" s="74"/>
      <c r="AL151" s="74"/>
      <c r="AM151" s="74"/>
      <c r="AN151" s="74"/>
      <c r="AO151" s="74"/>
      <c r="AP151" s="74"/>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U151" s="50"/>
      <c r="BV151" s="50"/>
      <c r="BW151" s="50"/>
    </row>
    <row r="152" spans="1:75" s="48" customFormat="1" ht="13.5" customHeight="1" hidden="1">
      <c r="A152" s="101"/>
      <c r="B152" s="50"/>
      <c r="C152" s="50"/>
      <c r="D152" s="50"/>
      <c r="E152" s="50"/>
      <c r="F152" s="50"/>
      <c r="G152" s="50"/>
      <c r="H152" s="50"/>
      <c r="I152" s="50"/>
      <c r="J152" s="74"/>
      <c r="K152" s="74"/>
      <c r="L152" s="74"/>
      <c r="M152" s="74"/>
      <c r="N152" s="74"/>
      <c r="O152" s="60"/>
      <c r="P152" s="74"/>
      <c r="Q152" s="74"/>
      <c r="R152" s="74"/>
      <c r="S152" s="74"/>
      <c r="T152" s="74"/>
      <c r="U152" s="74"/>
      <c r="V152" s="74"/>
      <c r="W152" s="100"/>
      <c r="X152" s="100"/>
      <c r="Y152" s="100"/>
      <c r="Z152" s="74"/>
      <c r="AA152" s="74"/>
      <c r="AB152" s="74"/>
      <c r="AC152" s="74"/>
      <c r="AD152" s="74"/>
      <c r="AE152" s="74"/>
      <c r="AF152" s="74"/>
      <c r="AG152" s="74"/>
      <c r="AH152" s="74"/>
      <c r="AI152" s="74"/>
      <c r="AJ152" s="74"/>
      <c r="AK152" s="74"/>
      <c r="AL152" s="74"/>
      <c r="AM152" s="74"/>
      <c r="AN152" s="74"/>
      <c r="AO152" s="74"/>
      <c r="AP152" s="74"/>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U152" s="50"/>
      <c r="BV152" s="50"/>
      <c r="BW152" s="50"/>
    </row>
    <row r="153" spans="1:75" s="48" customFormat="1" ht="13.5" customHeight="1" hidden="1">
      <c r="A153" s="99" t="s">
        <v>909</v>
      </c>
      <c r="B153" s="50"/>
      <c r="C153" s="50"/>
      <c r="D153" s="50"/>
      <c r="E153" s="50"/>
      <c r="F153" s="50"/>
      <c r="G153" s="50"/>
      <c r="H153" s="50"/>
      <c r="I153" s="50"/>
      <c r="J153" s="74"/>
      <c r="K153" s="74"/>
      <c r="L153" s="74"/>
      <c r="M153" s="74"/>
      <c r="N153" s="74"/>
      <c r="O153" s="60"/>
      <c r="P153" s="74"/>
      <c r="Q153" s="74"/>
      <c r="R153" s="74"/>
      <c r="S153" s="74"/>
      <c r="T153" s="74"/>
      <c r="U153" s="74"/>
      <c r="V153" s="74"/>
      <c r="W153" s="100"/>
      <c r="X153" s="100"/>
      <c r="Y153" s="100"/>
      <c r="Z153" s="74"/>
      <c r="AA153" s="74"/>
      <c r="AB153" s="74"/>
      <c r="AC153" s="74"/>
      <c r="AD153" s="74"/>
      <c r="AE153" s="74"/>
      <c r="AF153" s="74"/>
      <c r="AG153" s="74"/>
      <c r="AH153" s="74"/>
      <c r="AI153" s="74"/>
      <c r="AJ153" s="74"/>
      <c r="AK153" s="74"/>
      <c r="AL153" s="74"/>
      <c r="AM153" s="74"/>
      <c r="AN153" s="74"/>
      <c r="AO153" s="74"/>
      <c r="AP153" s="74"/>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U153" s="50"/>
      <c r="BV153" s="50"/>
      <c r="BW153" s="50"/>
    </row>
    <row r="154" spans="1:75" s="48" customFormat="1" ht="13.5" customHeight="1" hidden="1">
      <c r="A154" s="285" t="s">
        <v>187</v>
      </c>
      <c r="B154" s="50"/>
      <c r="C154" s="50"/>
      <c r="D154" s="50"/>
      <c r="E154" s="50"/>
      <c r="F154" s="50"/>
      <c r="G154" s="50"/>
      <c r="H154" s="50"/>
      <c r="I154" s="285" t="s">
        <v>188</v>
      </c>
      <c r="J154" s="74"/>
      <c r="K154" s="74"/>
      <c r="L154" s="74"/>
      <c r="M154" s="74"/>
      <c r="N154" s="74"/>
      <c r="O154" s="60"/>
      <c r="P154" s="74"/>
      <c r="Q154" s="74"/>
      <c r="R154" s="74"/>
      <c r="S154" s="74"/>
      <c r="T154" s="74"/>
      <c r="U154" s="74"/>
      <c r="V154" s="74"/>
      <c r="W154" s="100"/>
      <c r="X154" s="100"/>
      <c r="Y154" s="100"/>
      <c r="Z154" s="74"/>
      <c r="AA154" s="74"/>
      <c r="AB154" s="74"/>
      <c r="AC154" s="74"/>
      <c r="AD154" s="74"/>
      <c r="AE154" s="74"/>
      <c r="AF154" s="74"/>
      <c r="AG154" s="74"/>
      <c r="AH154" s="74"/>
      <c r="AI154" s="74"/>
      <c r="AJ154" s="74"/>
      <c r="AK154" s="74"/>
      <c r="AL154" s="74"/>
      <c r="AM154" s="74"/>
      <c r="AN154" s="74"/>
      <c r="AO154" s="74"/>
      <c r="AP154" s="74"/>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U154" s="50"/>
      <c r="BV154" s="50"/>
      <c r="BW154" s="50"/>
    </row>
    <row r="155" spans="1:75" s="48" customFormat="1" ht="13.5" customHeight="1" hidden="1">
      <c r="A155" s="285" t="s">
        <v>189</v>
      </c>
      <c r="B155" s="50"/>
      <c r="C155" s="50"/>
      <c r="D155" s="50"/>
      <c r="E155" s="50"/>
      <c r="F155" s="50"/>
      <c r="G155" s="50"/>
      <c r="H155" s="50"/>
      <c r="I155" s="285" t="s">
        <v>190</v>
      </c>
      <c r="J155" s="74"/>
      <c r="K155" s="74"/>
      <c r="L155" s="74"/>
      <c r="M155" s="74"/>
      <c r="N155" s="74"/>
      <c r="O155" s="60"/>
      <c r="P155" s="74"/>
      <c r="Q155" s="74"/>
      <c r="R155" s="74"/>
      <c r="S155" s="74"/>
      <c r="T155" s="74"/>
      <c r="U155" s="74"/>
      <c r="V155" s="74"/>
      <c r="W155" s="100"/>
      <c r="X155" s="100"/>
      <c r="Y155" s="100"/>
      <c r="Z155" s="74"/>
      <c r="AA155" s="74"/>
      <c r="AB155" s="74"/>
      <c r="AC155" s="74"/>
      <c r="AD155" s="74"/>
      <c r="AE155" s="74"/>
      <c r="AF155" s="74"/>
      <c r="AG155" s="74"/>
      <c r="AH155" s="74"/>
      <c r="AI155" s="74"/>
      <c r="AJ155" s="74"/>
      <c r="AK155" s="74"/>
      <c r="AL155" s="74"/>
      <c r="AM155" s="74"/>
      <c r="AN155" s="74"/>
      <c r="AO155" s="74"/>
      <c r="AP155" s="74"/>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U155" s="50"/>
      <c r="BV155" s="50"/>
      <c r="BW155" s="50"/>
    </row>
    <row r="156" spans="1:75" s="48" customFormat="1" ht="13.5" customHeight="1" hidden="1">
      <c r="A156" s="285" t="s">
        <v>191</v>
      </c>
      <c r="B156" s="50"/>
      <c r="C156" s="50"/>
      <c r="D156" s="50"/>
      <c r="E156" s="50"/>
      <c r="F156" s="50"/>
      <c r="G156" s="50"/>
      <c r="H156" s="50"/>
      <c r="I156" s="285" t="s">
        <v>192</v>
      </c>
      <c r="J156" s="74"/>
      <c r="K156" s="74"/>
      <c r="L156" s="74"/>
      <c r="M156" s="74"/>
      <c r="N156" s="74"/>
      <c r="O156" s="60"/>
      <c r="P156" s="74"/>
      <c r="Q156" s="74"/>
      <c r="R156" s="74"/>
      <c r="S156" s="74"/>
      <c r="T156" s="74"/>
      <c r="U156" s="74"/>
      <c r="V156" s="74"/>
      <c r="W156" s="100"/>
      <c r="X156" s="100"/>
      <c r="Y156" s="100"/>
      <c r="Z156" s="74"/>
      <c r="AA156" s="74"/>
      <c r="AB156" s="74"/>
      <c r="AC156" s="74"/>
      <c r="AD156" s="74"/>
      <c r="AE156" s="74"/>
      <c r="AF156" s="74"/>
      <c r="AG156" s="74"/>
      <c r="AH156" s="74"/>
      <c r="AI156" s="74"/>
      <c r="AJ156" s="74"/>
      <c r="AK156" s="74"/>
      <c r="AL156" s="74"/>
      <c r="AM156" s="74"/>
      <c r="AN156" s="74"/>
      <c r="AO156" s="74"/>
      <c r="AP156" s="74"/>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U156" s="50"/>
      <c r="BV156" s="50"/>
      <c r="BW156" s="50"/>
    </row>
    <row r="157" spans="1:75" s="48" customFormat="1" ht="13.5" customHeight="1" hidden="1">
      <c r="A157" s="285" t="s">
        <v>193</v>
      </c>
      <c r="B157" s="50"/>
      <c r="C157" s="50"/>
      <c r="D157" s="50"/>
      <c r="E157" s="50"/>
      <c r="F157" s="50"/>
      <c r="G157" s="50"/>
      <c r="H157" s="50"/>
      <c r="I157" s="285" t="s">
        <v>194</v>
      </c>
      <c r="J157" s="74"/>
      <c r="K157" s="74"/>
      <c r="L157" s="74"/>
      <c r="M157" s="74"/>
      <c r="N157" s="74"/>
      <c r="O157" s="60"/>
      <c r="P157" s="74"/>
      <c r="Q157" s="74"/>
      <c r="R157" s="74"/>
      <c r="S157" s="74"/>
      <c r="T157" s="74"/>
      <c r="U157" s="74"/>
      <c r="V157" s="74"/>
      <c r="W157" s="100"/>
      <c r="X157" s="100"/>
      <c r="Y157" s="100"/>
      <c r="Z157" s="74"/>
      <c r="AA157" s="74"/>
      <c r="AB157" s="74"/>
      <c r="AC157" s="74"/>
      <c r="AD157" s="74"/>
      <c r="AE157" s="74"/>
      <c r="AF157" s="74"/>
      <c r="AG157" s="74"/>
      <c r="AH157" s="74"/>
      <c r="AI157" s="74"/>
      <c r="AJ157" s="74"/>
      <c r="AK157" s="74"/>
      <c r="AL157" s="74"/>
      <c r="AM157" s="74"/>
      <c r="AN157" s="74"/>
      <c r="AO157" s="74"/>
      <c r="AP157" s="74"/>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U157" s="50"/>
      <c r="BV157" s="50"/>
      <c r="BW157" s="50"/>
    </row>
    <row r="158" spans="1:75" s="48" customFormat="1" ht="13.5" customHeight="1" hidden="1">
      <c r="A158" s="285" t="s">
        <v>195</v>
      </c>
      <c r="B158" s="50"/>
      <c r="C158" s="50"/>
      <c r="D158" s="50"/>
      <c r="E158" s="50"/>
      <c r="F158" s="50"/>
      <c r="G158" s="50"/>
      <c r="H158" s="50"/>
      <c r="I158" s="285" t="s">
        <v>196</v>
      </c>
      <c r="J158" s="74"/>
      <c r="K158" s="74"/>
      <c r="L158" s="74"/>
      <c r="M158" s="74"/>
      <c r="N158" s="74"/>
      <c r="O158" s="60"/>
      <c r="P158" s="74"/>
      <c r="Q158" s="74"/>
      <c r="R158" s="74"/>
      <c r="S158" s="74"/>
      <c r="T158" s="74"/>
      <c r="U158" s="74"/>
      <c r="V158" s="74"/>
      <c r="W158" s="100"/>
      <c r="X158" s="100"/>
      <c r="Y158" s="100"/>
      <c r="Z158" s="74"/>
      <c r="AA158" s="74"/>
      <c r="AB158" s="74"/>
      <c r="AC158" s="74"/>
      <c r="AD158" s="74"/>
      <c r="AE158" s="74"/>
      <c r="AF158" s="74"/>
      <c r="AG158" s="74"/>
      <c r="AH158" s="74"/>
      <c r="AI158" s="74"/>
      <c r="AJ158" s="74"/>
      <c r="AK158" s="74"/>
      <c r="AL158" s="74"/>
      <c r="AM158" s="74"/>
      <c r="AN158" s="74"/>
      <c r="AO158" s="74"/>
      <c r="AP158" s="74"/>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U158" s="50"/>
      <c r="BV158" s="50"/>
      <c r="BW158" s="50"/>
    </row>
    <row r="159" spans="1:75" s="48" customFormat="1" ht="13.5" customHeight="1" hidden="1">
      <c r="A159" s="285" t="s">
        <v>197</v>
      </c>
      <c r="B159" s="50"/>
      <c r="C159" s="50"/>
      <c r="D159" s="50"/>
      <c r="E159" s="50"/>
      <c r="F159" s="50"/>
      <c r="G159" s="50"/>
      <c r="H159" s="50"/>
      <c r="I159" s="285" t="s">
        <v>198</v>
      </c>
      <c r="J159" s="74"/>
      <c r="K159" s="74"/>
      <c r="L159" s="74"/>
      <c r="M159" s="74"/>
      <c r="N159" s="74"/>
      <c r="O159" s="60"/>
      <c r="P159" s="74"/>
      <c r="Q159" s="74"/>
      <c r="R159" s="74"/>
      <c r="S159" s="74"/>
      <c r="T159" s="74"/>
      <c r="U159" s="74"/>
      <c r="V159" s="74"/>
      <c r="W159" s="100"/>
      <c r="X159" s="100"/>
      <c r="Y159" s="100"/>
      <c r="Z159" s="74"/>
      <c r="AA159" s="74"/>
      <c r="AB159" s="74"/>
      <c r="AC159" s="74"/>
      <c r="AD159" s="74"/>
      <c r="AE159" s="74"/>
      <c r="AF159" s="74"/>
      <c r="AG159" s="74"/>
      <c r="AH159" s="74"/>
      <c r="AI159" s="74"/>
      <c r="AJ159" s="74"/>
      <c r="AK159" s="74"/>
      <c r="AL159" s="74"/>
      <c r="AM159" s="74"/>
      <c r="AN159" s="74"/>
      <c r="AO159" s="74"/>
      <c r="AP159" s="74"/>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U159" s="50"/>
      <c r="BV159" s="50"/>
      <c r="BW159" s="50"/>
    </row>
    <row r="160" spans="1:75" s="48" customFormat="1" ht="13.5" customHeight="1" hidden="1">
      <c r="A160" s="285" t="s">
        <v>199</v>
      </c>
      <c r="B160" s="50"/>
      <c r="C160" s="50"/>
      <c r="D160" s="50"/>
      <c r="E160" s="50"/>
      <c r="F160" s="50"/>
      <c r="G160" s="50"/>
      <c r="H160" s="50"/>
      <c r="I160" s="285" t="s">
        <v>200</v>
      </c>
      <c r="J160" s="74"/>
      <c r="K160" s="74"/>
      <c r="L160" s="74"/>
      <c r="M160" s="74"/>
      <c r="N160" s="74"/>
      <c r="O160" s="60"/>
      <c r="P160" s="74"/>
      <c r="Q160" s="74"/>
      <c r="R160" s="74"/>
      <c r="S160" s="74"/>
      <c r="T160" s="74"/>
      <c r="U160" s="74"/>
      <c r="V160" s="74"/>
      <c r="W160" s="100"/>
      <c r="X160" s="100"/>
      <c r="Y160" s="100"/>
      <c r="Z160" s="74"/>
      <c r="AA160" s="74"/>
      <c r="AB160" s="74"/>
      <c r="AC160" s="74"/>
      <c r="AD160" s="74"/>
      <c r="AE160" s="74"/>
      <c r="AF160" s="74"/>
      <c r="AG160" s="74"/>
      <c r="AH160" s="74"/>
      <c r="AI160" s="74"/>
      <c r="AJ160" s="74"/>
      <c r="AK160" s="74"/>
      <c r="AL160" s="74"/>
      <c r="AM160" s="74"/>
      <c r="AN160" s="74"/>
      <c r="AO160" s="74"/>
      <c r="AP160" s="74"/>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U160" s="50"/>
      <c r="BV160" s="50"/>
      <c r="BW160" s="50"/>
    </row>
    <row r="161" spans="1:75" s="48" customFormat="1" ht="13.5" customHeight="1" hidden="1">
      <c r="A161" s="285" t="s">
        <v>201</v>
      </c>
      <c r="B161" s="50"/>
      <c r="C161" s="50"/>
      <c r="D161" s="50"/>
      <c r="E161" s="50"/>
      <c r="F161" s="50"/>
      <c r="G161" s="50"/>
      <c r="H161" s="50"/>
      <c r="I161" s="285" t="s">
        <v>202</v>
      </c>
      <c r="J161" s="74"/>
      <c r="K161" s="74"/>
      <c r="L161" s="74"/>
      <c r="M161" s="74"/>
      <c r="N161" s="74"/>
      <c r="O161" s="60"/>
      <c r="P161" s="74"/>
      <c r="Q161" s="74"/>
      <c r="R161" s="74"/>
      <c r="S161" s="74"/>
      <c r="T161" s="74"/>
      <c r="U161" s="74"/>
      <c r="V161" s="74"/>
      <c r="W161" s="100"/>
      <c r="X161" s="100"/>
      <c r="Y161" s="100"/>
      <c r="Z161" s="74"/>
      <c r="AA161" s="74"/>
      <c r="AB161" s="74"/>
      <c r="AC161" s="74"/>
      <c r="AD161" s="74"/>
      <c r="AE161" s="74"/>
      <c r="AF161" s="74"/>
      <c r="AG161" s="74"/>
      <c r="AH161" s="74"/>
      <c r="AI161" s="74"/>
      <c r="AJ161" s="74"/>
      <c r="AK161" s="74"/>
      <c r="AL161" s="74"/>
      <c r="AM161" s="74"/>
      <c r="AN161" s="74"/>
      <c r="AO161" s="74"/>
      <c r="AP161" s="74"/>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U161" s="50"/>
      <c r="BV161" s="50"/>
      <c r="BW161" s="50"/>
    </row>
    <row r="162" spans="1:75" s="48" customFormat="1" ht="13.5" customHeight="1" hidden="1">
      <c r="A162" s="285" t="s">
        <v>203</v>
      </c>
      <c r="B162" s="50"/>
      <c r="C162" s="50"/>
      <c r="D162" s="50"/>
      <c r="E162" s="50"/>
      <c r="F162" s="50"/>
      <c r="G162" s="50"/>
      <c r="H162" s="50"/>
      <c r="I162" s="285" t="s">
        <v>204</v>
      </c>
      <c r="J162" s="74"/>
      <c r="K162" s="74"/>
      <c r="L162" s="74"/>
      <c r="M162" s="74"/>
      <c r="N162" s="74"/>
      <c r="O162" s="60"/>
      <c r="P162" s="74"/>
      <c r="Q162" s="74"/>
      <c r="R162" s="74"/>
      <c r="S162" s="74"/>
      <c r="T162" s="74"/>
      <c r="U162" s="74"/>
      <c r="V162" s="74"/>
      <c r="W162" s="100"/>
      <c r="X162" s="100"/>
      <c r="Y162" s="100"/>
      <c r="Z162" s="74"/>
      <c r="AA162" s="74"/>
      <c r="AB162" s="74"/>
      <c r="AC162" s="74"/>
      <c r="AD162" s="74"/>
      <c r="AE162" s="74"/>
      <c r="AF162" s="74"/>
      <c r="AG162" s="74"/>
      <c r="AH162" s="74"/>
      <c r="AI162" s="74"/>
      <c r="AJ162" s="74"/>
      <c r="AK162" s="74"/>
      <c r="AL162" s="74"/>
      <c r="AM162" s="74"/>
      <c r="AN162" s="74"/>
      <c r="AO162" s="74"/>
      <c r="AP162" s="74"/>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U162" s="50"/>
      <c r="BV162" s="50"/>
      <c r="BW162" s="50"/>
    </row>
    <row r="163" spans="1:75" s="48" customFormat="1" ht="13.5" customHeight="1" hidden="1">
      <c r="A163" s="285" t="s">
        <v>205</v>
      </c>
      <c r="B163" s="50"/>
      <c r="C163" s="50"/>
      <c r="D163" s="50"/>
      <c r="E163" s="50"/>
      <c r="F163" s="50"/>
      <c r="G163" s="50"/>
      <c r="H163" s="50"/>
      <c r="I163" s="285" t="s">
        <v>206</v>
      </c>
      <c r="J163" s="74"/>
      <c r="K163" s="74"/>
      <c r="L163" s="74"/>
      <c r="M163" s="74"/>
      <c r="N163" s="74"/>
      <c r="O163" s="60"/>
      <c r="P163" s="74"/>
      <c r="Q163" s="74"/>
      <c r="R163" s="74"/>
      <c r="S163" s="74"/>
      <c r="T163" s="74"/>
      <c r="U163" s="74"/>
      <c r="V163" s="74"/>
      <c r="W163" s="100"/>
      <c r="X163" s="100"/>
      <c r="Y163" s="100"/>
      <c r="Z163" s="74"/>
      <c r="AA163" s="74"/>
      <c r="AB163" s="74"/>
      <c r="AC163" s="74"/>
      <c r="AD163" s="74"/>
      <c r="AE163" s="74"/>
      <c r="AF163" s="74"/>
      <c r="AG163" s="74"/>
      <c r="AH163" s="74"/>
      <c r="AI163" s="74"/>
      <c r="AJ163" s="74"/>
      <c r="AK163" s="74"/>
      <c r="AL163" s="74"/>
      <c r="AM163" s="74"/>
      <c r="AN163" s="74"/>
      <c r="AO163" s="74"/>
      <c r="AP163" s="74"/>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U163" s="50"/>
      <c r="BV163" s="50"/>
      <c r="BW163" s="50"/>
    </row>
    <row r="164" spans="1:75" s="48" customFormat="1" ht="13.5" customHeight="1" hidden="1">
      <c r="A164" s="285" t="s">
        <v>207</v>
      </c>
      <c r="B164" s="50"/>
      <c r="C164" s="50"/>
      <c r="D164" s="50"/>
      <c r="E164" s="50"/>
      <c r="F164" s="50"/>
      <c r="G164" s="50"/>
      <c r="H164" s="50"/>
      <c r="I164" s="285" t="s">
        <v>208</v>
      </c>
      <c r="J164" s="74"/>
      <c r="K164" s="74"/>
      <c r="L164" s="74"/>
      <c r="M164" s="74"/>
      <c r="N164" s="74"/>
      <c r="O164" s="60"/>
      <c r="P164" s="74"/>
      <c r="Q164" s="74"/>
      <c r="R164" s="74"/>
      <c r="S164" s="74"/>
      <c r="T164" s="74"/>
      <c r="U164" s="74"/>
      <c r="V164" s="74"/>
      <c r="W164" s="100"/>
      <c r="X164" s="100"/>
      <c r="Y164" s="100"/>
      <c r="Z164" s="74"/>
      <c r="AA164" s="74"/>
      <c r="AB164" s="74"/>
      <c r="AC164" s="74"/>
      <c r="AD164" s="74"/>
      <c r="AE164" s="74"/>
      <c r="AF164" s="74"/>
      <c r="AG164" s="74"/>
      <c r="AH164" s="74"/>
      <c r="AI164" s="74"/>
      <c r="AJ164" s="74"/>
      <c r="AK164" s="74"/>
      <c r="AL164" s="74"/>
      <c r="AM164" s="74"/>
      <c r="AN164" s="74"/>
      <c r="AO164" s="74"/>
      <c r="AP164" s="74"/>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U164" s="50"/>
      <c r="BV164" s="50"/>
      <c r="BW164" s="50"/>
    </row>
    <row r="165" spans="1:75" s="48" customFormat="1" ht="13.5" customHeight="1" hidden="1">
      <c r="A165" s="285" t="s">
        <v>209</v>
      </c>
      <c r="B165" s="50"/>
      <c r="C165" s="50"/>
      <c r="D165" s="50"/>
      <c r="E165" s="50"/>
      <c r="F165" s="50"/>
      <c r="G165" s="50"/>
      <c r="H165" s="50"/>
      <c r="I165" s="285" t="s">
        <v>210</v>
      </c>
      <c r="J165" s="74"/>
      <c r="K165" s="74"/>
      <c r="L165" s="74"/>
      <c r="M165" s="74"/>
      <c r="N165" s="74"/>
      <c r="O165" s="60"/>
      <c r="P165" s="74"/>
      <c r="Q165" s="74"/>
      <c r="R165" s="74"/>
      <c r="S165" s="74"/>
      <c r="T165" s="74"/>
      <c r="U165" s="74"/>
      <c r="V165" s="74"/>
      <c r="W165" s="100"/>
      <c r="X165" s="100"/>
      <c r="Y165" s="100"/>
      <c r="Z165" s="74"/>
      <c r="AA165" s="74"/>
      <c r="AB165" s="74"/>
      <c r="AC165" s="74"/>
      <c r="AD165" s="74"/>
      <c r="AE165" s="74"/>
      <c r="AF165" s="74"/>
      <c r="AG165" s="74"/>
      <c r="AH165" s="74"/>
      <c r="AI165" s="74"/>
      <c r="AJ165" s="74"/>
      <c r="AK165" s="74"/>
      <c r="AL165" s="74"/>
      <c r="AM165" s="74"/>
      <c r="AN165" s="74"/>
      <c r="AO165" s="74"/>
      <c r="AP165" s="74"/>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U165" s="50"/>
      <c r="BV165" s="50"/>
      <c r="BW165" s="50"/>
    </row>
    <row r="166" spans="1:75" s="48" customFormat="1" ht="13.5" customHeight="1" hidden="1">
      <c r="A166" s="285" t="s">
        <v>211</v>
      </c>
      <c r="B166" s="50"/>
      <c r="C166" s="50"/>
      <c r="D166" s="50"/>
      <c r="E166" s="50"/>
      <c r="F166" s="50"/>
      <c r="G166" s="50"/>
      <c r="H166" s="50"/>
      <c r="I166" s="285" t="s">
        <v>212</v>
      </c>
      <c r="J166" s="74"/>
      <c r="K166" s="74"/>
      <c r="L166" s="74"/>
      <c r="M166" s="74"/>
      <c r="N166" s="74"/>
      <c r="O166" s="60"/>
      <c r="P166" s="74"/>
      <c r="Q166" s="74"/>
      <c r="R166" s="74"/>
      <c r="S166" s="74"/>
      <c r="T166" s="74"/>
      <c r="U166" s="74"/>
      <c r="V166" s="74"/>
      <c r="W166" s="100"/>
      <c r="X166" s="100"/>
      <c r="Y166" s="100"/>
      <c r="Z166" s="74"/>
      <c r="AA166" s="74"/>
      <c r="AB166" s="74"/>
      <c r="AC166" s="74"/>
      <c r="AD166" s="74"/>
      <c r="AE166" s="74"/>
      <c r="AF166" s="74"/>
      <c r="AG166" s="74"/>
      <c r="AH166" s="74"/>
      <c r="AI166" s="74"/>
      <c r="AJ166" s="74"/>
      <c r="AK166" s="74"/>
      <c r="AL166" s="74"/>
      <c r="AM166" s="74"/>
      <c r="AN166" s="74"/>
      <c r="AO166" s="74"/>
      <c r="AP166" s="74"/>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U166" s="50"/>
      <c r="BV166" s="50"/>
      <c r="BW166" s="50"/>
    </row>
    <row r="167" spans="1:75" s="48" customFormat="1" ht="13.5" customHeight="1" hidden="1">
      <c r="A167" s="285" t="s">
        <v>213</v>
      </c>
      <c r="B167" s="50"/>
      <c r="C167" s="50"/>
      <c r="D167" s="50"/>
      <c r="E167" s="50"/>
      <c r="F167" s="50"/>
      <c r="G167" s="50"/>
      <c r="H167" s="50"/>
      <c r="I167" s="285" t="s">
        <v>214</v>
      </c>
      <c r="J167" s="74"/>
      <c r="K167" s="74"/>
      <c r="L167" s="74"/>
      <c r="M167" s="74"/>
      <c r="N167" s="74"/>
      <c r="O167" s="60"/>
      <c r="P167" s="74"/>
      <c r="Q167" s="74"/>
      <c r="R167" s="74"/>
      <c r="S167" s="74"/>
      <c r="T167" s="74"/>
      <c r="U167" s="74"/>
      <c r="V167" s="74"/>
      <c r="W167" s="100"/>
      <c r="X167" s="100"/>
      <c r="Y167" s="100"/>
      <c r="Z167" s="74"/>
      <c r="AA167" s="74"/>
      <c r="AB167" s="74"/>
      <c r="AC167" s="74"/>
      <c r="AD167" s="74"/>
      <c r="AE167" s="74"/>
      <c r="AF167" s="74"/>
      <c r="AG167" s="74"/>
      <c r="AH167" s="74"/>
      <c r="AI167" s="74"/>
      <c r="AJ167" s="74"/>
      <c r="AK167" s="74"/>
      <c r="AL167" s="74"/>
      <c r="AM167" s="74"/>
      <c r="AN167" s="74"/>
      <c r="AO167" s="74"/>
      <c r="AP167" s="74"/>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U167" s="50"/>
      <c r="BV167" s="50"/>
      <c r="BW167" s="50"/>
    </row>
    <row r="168" spans="1:75" s="48" customFormat="1" ht="13.5" customHeight="1" hidden="1">
      <c r="A168" s="285" t="s">
        <v>1385</v>
      </c>
      <c r="B168" s="50"/>
      <c r="C168" s="50"/>
      <c r="D168" s="50"/>
      <c r="E168" s="50"/>
      <c r="F168" s="50"/>
      <c r="G168" s="50"/>
      <c r="H168" s="50"/>
      <c r="I168" s="285" t="s">
        <v>1386</v>
      </c>
      <c r="J168" s="74"/>
      <c r="K168" s="74"/>
      <c r="L168" s="74"/>
      <c r="M168" s="74"/>
      <c r="N168" s="74"/>
      <c r="O168" s="60"/>
      <c r="P168" s="74"/>
      <c r="Q168" s="74"/>
      <c r="R168" s="74"/>
      <c r="S168" s="74"/>
      <c r="T168" s="74"/>
      <c r="U168" s="74"/>
      <c r="V168" s="74"/>
      <c r="W168" s="100"/>
      <c r="X168" s="100"/>
      <c r="Y168" s="100"/>
      <c r="Z168" s="74"/>
      <c r="AA168" s="74"/>
      <c r="AB168" s="74"/>
      <c r="AC168" s="74"/>
      <c r="AD168" s="74"/>
      <c r="AE168" s="74"/>
      <c r="AF168" s="74"/>
      <c r="AG168" s="74"/>
      <c r="AH168" s="74"/>
      <c r="AI168" s="74"/>
      <c r="AJ168" s="74"/>
      <c r="AK168" s="74"/>
      <c r="AL168" s="74"/>
      <c r="AM168" s="74"/>
      <c r="AN168" s="74"/>
      <c r="AO168" s="74"/>
      <c r="AP168" s="74"/>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U168" s="50"/>
      <c r="BV168" s="50"/>
      <c r="BW168" s="50"/>
    </row>
    <row r="169" spans="1:75" s="48" customFormat="1" ht="13.5" customHeight="1" hidden="1">
      <c r="A169" s="285" t="s">
        <v>1387</v>
      </c>
      <c r="B169" s="50"/>
      <c r="C169" s="50"/>
      <c r="D169" s="50"/>
      <c r="E169" s="50"/>
      <c r="F169" s="50"/>
      <c r="G169" s="50"/>
      <c r="H169" s="50"/>
      <c r="I169" s="285" t="s">
        <v>1388</v>
      </c>
      <c r="J169" s="74"/>
      <c r="K169" s="74"/>
      <c r="L169" s="74"/>
      <c r="M169" s="74"/>
      <c r="N169" s="74"/>
      <c r="O169" s="60"/>
      <c r="P169" s="74"/>
      <c r="Q169" s="74"/>
      <c r="R169" s="74"/>
      <c r="S169" s="74"/>
      <c r="T169" s="74"/>
      <c r="U169" s="74"/>
      <c r="V169" s="74"/>
      <c r="W169" s="100"/>
      <c r="X169" s="100"/>
      <c r="Y169" s="100"/>
      <c r="Z169" s="74"/>
      <c r="AA169" s="74"/>
      <c r="AB169" s="74"/>
      <c r="AC169" s="74"/>
      <c r="AD169" s="74"/>
      <c r="AE169" s="74"/>
      <c r="AF169" s="74"/>
      <c r="AG169" s="74"/>
      <c r="AH169" s="74"/>
      <c r="AI169" s="74"/>
      <c r="AJ169" s="74"/>
      <c r="AK169" s="74"/>
      <c r="AL169" s="74"/>
      <c r="AM169" s="74"/>
      <c r="AN169" s="74"/>
      <c r="AO169" s="74"/>
      <c r="AP169" s="74"/>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U169" s="50"/>
      <c r="BV169" s="50"/>
      <c r="BW169" s="50"/>
    </row>
    <row r="170" spans="1:75" s="48" customFormat="1" ht="13.5" customHeight="1" hidden="1">
      <c r="A170" s="285" t="s">
        <v>127</v>
      </c>
      <c r="B170" s="50"/>
      <c r="C170" s="50"/>
      <c r="D170" s="50"/>
      <c r="E170" s="50"/>
      <c r="F170" s="50"/>
      <c r="G170" s="50"/>
      <c r="H170" s="50"/>
      <c r="I170" s="285" t="s">
        <v>128</v>
      </c>
      <c r="J170" s="74"/>
      <c r="K170" s="74"/>
      <c r="L170" s="74"/>
      <c r="M170" s="74"/>
      <c r="N170" s="74"/>
      <c r="O170" s="60"/>
      <c r="P170" s="74"/>
      <c r="Q170" s="74"/>
      <c r="R170" s="74"/>
      <c r="S170" s="74"/>
      <c r="T170" s="74"/>
      <c r="U170" s="74"/>
      <c r="V170" s="74"/>
      <c r="W170" s="100"/>
      <c r="X170" s="100"/>
      <c r="Y170" s="100"/>
      <c r="Z170" s="74"/>
      <c r="AA170" s="74"/>
      <c r="AB170" s="74"/>
      <c r="AC170" s="74"/>
      <c r="AD170" s="74"/>
      <c r="AE170" s="74"/>
      <c r="AF170" s="74"/>
      <c r="AG170" s="74"/>
      <c r="AH170" s="74"/>
      <c r="AI170" s="74"/>
      <c r="AJ170" s="74"/>
      <c r="AK170" s="74"/>
      <c r="AL170" s="74"/>
      <c r="AM170" s="74"/>
      <c r="AN170" s="74"/>
      <c r="AO170" s="74"/>
      <c r="AP170" s="74"/>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U170" s="50"/>
      <c r="BV170" s="50"/>
      <c r="BW170" s="50"/>
    </row>
    <row r="171" spans="1:75" s="48" customFormat="1" ht="13.5" customHeight="1" hidden="1">
      <c r="A171" s="285" t="s">
        <v>129</v>
      </c>
      <c r="B171" s="50"/>
      <c r="C171" s="50"/>
      <c r="D171" s="50"/>
      <c r="E171" s="50"/>
      <c r="F171" s="50"/>
      <c r="G171" s="50"/>
      <c r="H171" s="50"/>
      <c r="I171" s="285" t="s">
        <v>130</v>
      </c>
      <c r="J171" s="74"/>
      <c r="K171" s="74"/>
      <c r="L171" s="74"/>
      <c r="M171" s="74"/>
      <c r="N171" s="74"/>
      <c r="O171" s="60"/>
      <c r="P171" s="74"/>
      <c r="Q171" s="74"/>
      <c r="R171" s="74"/>
      <c r="S171" s="74"/>
      <c r="T171" s="74"/>
      <c r="U171" s="74"/>
      <c r="V171" s="74"/>
      <c r="W171" s="100"/>
      <c r="X171" s="100"/>
      <c r="Y171" s="100"/>
      <c r="Z171" s="74"/>
      <c r="AA171" s="74"/>
      <c r="AB171" s="74"/>
      <c r="AC171" s="74"/>
      <c r="AD171" s="74"/>
      <c r="AE171" s="74"/>
      <c r="AF171" s="74"/>
      <c r="AG171" s="74"/>
      <c r="AH171" s="74"/>
      <c r="AI171" s="74"/>
      <c r="AJ171" s="74"/>
      <c r="AK171" s="74"/>
      <c r="AL171" s="74"/>
      <c r="AM171" s="74"/>
      <c r="AN171" s="74"/>
      <c r="AO171" s="74"/>
      <c r="AP171" s="74"/>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U171" s="50"/>
      <c r="BV171" s="50"/>
      <c r="BW171" s="50"/>
    </row>
    <row r="172" spans="1:75" s="48" customFormat="1" ht="13.5" customHeight="1" hidden="1">
      <c r="A172" s="285" t="s">
        <v>131</v>
      </c>
      <c r="B172" s="50"/>
      <c r="C172" s="50"/>
      <c r="D172" s="50"/>
      <c r="E172" s="50"/>
      <c r="F172" s="50"/>
      <c r="G172" s="50"/>
      <c r="H172" s="50"/>
      <c r="I172" s="285" t="s">
        <v>132</v>
      </c>
      <c r="J172" s="74"/>
      <c r="K172" s="74"/>
      <c r="L172" s="74"/>
      <c r="M172" s="74"/>
      <c r="N172" s="74"/>
      <c r="O172" s="60"/>
      <c r="P172" s="74"/>
      <c r="Q172" s="74"/>
      <c r="R172" s="74"/>
      <c r="S172" s="74"/>
      <c r="T172" s="74"/>
      <c r="U172" s="74"/>
      <c r="V172" s="74"/>
      <c r="W172" s="100"/>
      <c r="X172" s="100"/>
      <c r="Y172" s="100"/>
      <c r="Z172" s="74"/>
      <c r="AA172" s="74"/>
      <c r="AB172" s="74"/>
      <c r="AC172" s="74"/>
      <c r="AD172" s="74"/>
      <c r="AE172" s="74"/>
      <c r="AF172" s="74"/>
      <c r="AG172" s="74"/>
      <c r="AH172" s="74"/>
      <c r="AI172" s="74"/>
      <c r="AJ172" s="74"/>
      <c r="AK172" s="74"/>
      <c r="AL172" s="74"/>
      <c r="AM172" s="74"/>
      <c r="AN172" s="74"/>
      <c r="AO172" s="74"/>
      <c r="AP172" s="74"/>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U172" s="50"/>
      <c r="BV172" s="50"/>
      <c r="BW172" s="50"/>
    </row>
    <row r="173" spans="1:75" s="48" customFormat="1" ht="13.5" customHeight="1" hidden="1">
      <c r="A173" s="285" t="s">
        <v>133</v>
      </c>
      <c r="B173" s="50"/>
      <c r="C173" s="50"/>
      <c r="D173" s="50"/>
      <c r="E173" s="50"/>
      <c r="F173" s="50"/>
      <c r="G173" s="50"/>
      <c r="H173" s="50"/>
      <c r="I173" s="285" t="s">
        <v>134</v>
      </c>
      <c r="J173" s="74"/>
      <c r="K173" s="74"/>
      <c r="L173" s="74"/>
      <c r="M173" s="74"/>
      <c r="N173" s="74"/>
      <c r="O173" s="60"/>
      <c r="P173" s="74"/>
      <c r="Q173" s="74"/>
      <c r="R173" s="74"/>
      <c r="S173" s="74"/>
      <c r="T173" s="74"/>
      <c r="U173" s="74"/>
      <c r="V173" s="74"/>
      <c r="W173" s="100"/>
      <c r="X173" s="100"/>
      <c r="Y173" s="100"/>
      <c r="Z173" s="74"/>
      <c r="AA173" s="74"/>
      <c r="AB173" s="74"/>
      <c r="AC173" s="74"/>
      <c r="AD173" s="74"/>
      <c r="AE173" s="74"/>
      <c r="AF173" s="74"/>
      <c r="AG173" s="74"/>
      <c r="AH173" s="74"/>
      <c r="AI173" s="74"/>
      <c r="AJ173" s="74"/>
      <c r="AK173" s="74"/>
      <c r="AL173" s="74"/>
      <c r="AM173" s="74"/>
      <c r="AN173" s="74"/>
      <c r="AO173" s="74"/>
      <c r="AP173" s="74"/>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U173" s="50"/>
      <c r="BV173" s="50"/>
      <c r="BW173" s="50"/>
    </row>
    <row r="174" spans="1:75" s="48" customFormat="1" ht="13.5" customHeight="1" hidden="1">
      <c r="A174" s="285" t="s">
        <v>135</v>
      </c>
      <c r="B174" s="50"/>
      <c r="C174" s="50"/>
      <c r="D174" s="50"/>
      <c r="E174" s="50"/>
      <c r="F174" s="50"/>
      <c r="G174" s="50"/>
      <c r="H174" s="50"/>
      <c r="I174" s="285" t="s">
        <v>136</v>
      </c>
      <c r="J174" s="74"/>
      <c r="K174" s="74"/>
      <c r="L174" s="74"/>
      <c r="M174" s="74"/>
      <c r="N174" s="74"/>
      <c r="O174" s="60"/>
      <c r="P174" s="74"/>
      <c r="Q174" s="74"/>
      <c r="R174" s="74"/>
      <c r="S174" s="74"/>
      <c r="T174" s="74"/>
      <c r="U174" s="74"/>
      <c r="V174" s="74"/>
      <c r="W174" s="100"/>
      <c r="X174" s="100"/>
      <c r="Y174" s="100"/>
      <c r="Z174" s="74"/>
      <c r="AA174" s="74"/>
      <c r="AB174" s="74"/>
      <c r="AC174" s="74"/>
      <c r="AD174" s="74"/>
      <c r="AE174" s="74"/>
      <c r="AF174" s="74"/>
      <c r="AG174" s="74"/>
      <c r="AH174" s="74"/>
      <c r="AI174" s="74"/>
      <c r="AJ174" s="74"/>
      <c r="AK174" s="74"/>
      <c r="AL174" s="74"/>
      <c r="AM174" s="74"/>
      <c r="AN174" s="74"/>
      <c r="AO174" s="74"/>
      <c r="AP174" s="74"/>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U174" s="50"/>
      <c r="BV174" s="50"/>
      <c r="BW174" s="50"/>
    </row>
    <row r="175" spans="1:75" s="48" customFormat="1" ht="13.5" customHeight="1" hidden="1">
      <c r="A175" s="285" t="s">
        <v>137</v>
      </c>
      <c r="B175" s="50"/>
      <c r="C175" s="50"/>
      <c r="D175" s="50"/>
      <c r="E175" s="50"/>
      <c r="F175" s="50"/>
      <c r="G175" s="50"/>
      <c r="H175" s="50"/>
      <c r="I175" s="285" t="s">
        <v>138</v>
      </c>
      <c r="J175" s="74"/>
      <c r="K175" s="74"/>
      <c r="L175" s="74"/>
      <c r="M175" s="74"/>
      <c r="N175" s="74"/>
      <c r="O175" s="60"/>
      <c r="P175" s="74"/>
      <c r="Q175" s="74"/>
      <c r="R175" s="74"/>
      <c r="S175" s="74"/>
      <c r="T175" s="74"/>
      <c r="U175" s="74"/>
      <c r="V175" s="74"/>
      <c r="W175" s="100"/>
      <c r="X175" s="100"/>
      <c r="Y175" s="100"/>
      <c r="Z175" s="74"/>
      <c r="AA175" s="74"/>
      <c r="AB175" s="74"/>
      <c r="AC175" s="74"/>
      <c r="AD175" s="74"/>
      <c r="AE175" s="74"/>
      <c r="AF175" s="74"/>
      <c r="AG175" s="74"/>
      <c r="AH175" s="74"/>
      <c r="AI175" s="74"/>
      <c r="AJ175" s="74"/>
      <c r="AK175" s="74"/>
      <c r="AL175" s="74"/>
      <c r="AM175" s="74"/>
      <c r="AN175" s="74"/>
      <c r="AO175" s="74"/>
      <c r="AP175" s="74"/>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U175" s="50"/>
      <c r="BV175" s="50"/>
      <c r="BW175" s="50"/>
    </row>
    <row r="176" spans="1:75" s="48" customFormat="1" ht="13.5" customHeight="1" hidden="1">
      <c r="A176" s="285" t="s">
        <v>139</v>
      </c>
      <c r="B176" s="50"/>
      <c r="C176" s="50"/>
      <c r="D176" s="50"/>
      <c r="E176" s="50"/>
      <c r="F176" s="50"/>
      <c r="G176" s="50"/>
      <c r="H176" s="50"/>
      <c r="I176" s="285" t="s">
        <v>1404</v>
      </c>
      <c r="J176" s="74"/>
      <c r="K176" s="74"/>
      <c r="L176" s="74"/>
      <c r="M176" s="74"/>
      <c r="N176" s="74"/>
      <c r="O176" s="60"/>
      <c r="P176" s="74"/>
      <c r="Q176" s="74"/>
      <c r="R176" s="74"/>
      <c r="S176" s="74"/>
      <c r="T176" s="74"/>
      <c r="U176" s="74"/>
      <c r="V176" s="74"/>
      <c r="W176" s="100"/>
      <c r="X176" s="100"/>
      <c r="Y176" s="100"/>
      <c r="Z176" s="74"/>
      <c r="AA176" s="74"/>
      <c r="AB176" s="74"/>
      <c r="AC176" s="74"/>
      <c r="AD176" s="74"/>
      <c r="AE176" s="74"/>
      <c r="AF176" s="74"/>
      <c r="AG176" s="74"/>
      <c r="AH176" s="74"/>
      <c r="AI176" s="74"/>
      <c r="AJ176" s="74"/>
      <c r="AK176" s="74"/>
      <c r="AL176" s="74"/>
      <c r="AM176" s="74"/>
      <c r="AN176" s="74"/>
      <c r="AO176" s="74"/>
      <c r="AP176" s="74"/>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U176" s="50"/>
      <c r="BV176" s="50"/>
      <c r="BW176" s="50"/>
    </row>
    <row r="177" spans="1:75" s="48" customFormat="1" ht="13.5" customHeight="1" hidden="1">
      <c r="A177" s="285" t="s">
        <v>1405</v>
      </c>
      <c r="B177" s="50"/>
      <c r="C177" s="50"/>
      <c r="D177" s="50"/>
      <c r="E177" s="50"/>
      <c r="F177" s="50"/>
      <c r="G177" s="50"/>
      <c r="H177" s="50"/>
      <c r="I177" s="285" t="s">
        <v>1406</v>
      </c>
      <c r="J177" s="74"/>
      <c r="K177" s="74"/>
      <c r="L177" s="74"/>
      <c r="M177" s="74"/>
      <c r="N177" s="74"/>
      <c r="O177" s="60"/>
      <c r="P177" s="74"/>
      <c r="Q177" s="74"/>
      <c r="R177" s="74"/>
      <c r="S177" s="74"/>
      <c r="T177" s="74"/>
      <c r="U177" s="74"/>
      <c r="V177" s="74"/>
      <c r="W177" s="100"/>
      <c r="X177" s="100"/>
      <c r="Y177" s="100"/>
      <c r="Z177" s="74"/>
      <c r="AA177" s="74"/>
      <c r="AB177" s="74"/>
      <c r="AC177" s="74"/>
      <c r="AD177" s="74"/>
      <c r="AE177" s="74"/>
      <c r="AF177" s="74"/>
      <c r="AG177" s="74"/>
      <c r="AH177" s="74"/>
      <c r="AI177" s="74"/>
      <c r="AJ177" s="74"/>
      <c r="AK177" s="74"/>
      <c r="AL177" s="74"/>
      <c r="AM177" s="74"/>
      <c r="AN177" s="74"/>
      <c r="AO177" s="74"/>
      <c r="AP177" s="74"/>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U177" s="50"/>
      <c r="BV177" s="50"/>
      <c r="BW177" s="50"/>
    </row>
    <row r="178" spans="1:75" s="48" customFormat="1" ht="13.5" customHeight="1" hidden="1">
      <c r="A178" s="285" t="s">
        <v>1407</v>
      </c>
      <c r="B178" s="50"/>
      <c r="C178" s="50"/>
      <c r="D178" s="50"/>
      <c r="E178" s="50"/>
      <c r="F178" s="50"/>
      <c r="G178" s="50"/>
      <c r="H178" s="50"/>
      <c r="I178" s="285" t="s">
        <v>1408</v>
      </c>
      <c r="J178" s="74"/>
      <c r="K178" s="74"/>
      <c r="L178" s="74"/>
      <c r="M178" s="74"/>
      <c r="N178" s="74"/>
      <c r="O178" s="60"/>
      <c r="P178" s="74"/>
      <c r="Q178" s="74"/>
      <c r="R178" s="74"/>
      <c r="S178" s="74"/>
      <c r="T178" s="74"/>
      <c r="U178" s="74"/>
      <c r="V178" s="74"/>
      <c r="W178" s="100"/>
      <c r="X178" s="100"/>
      <c r="Y178" s="100"/>
      <c r="Z178" s="74"/>
      <c r="AA178" s="74"/>
      <c r="AB178" s="74"/>
      <c r="AC178" s="74"/>
      <c r="AD178" s="74"/>
      <c r="AE178" s="74"/>
      <c r="AF178" s="74"/>
      <c r="AG178" s="74"/>
      <c r="AH178" s="74"/>
      <c r="AI178" s="74"/>
      <c r="AJ178" s="74"/>
      <c r="AK178" s="74"/>
      <c r="AL178" s="74"/>
      <c r="AM178" s="74"/>
      <c r="AN178" s="74"/>
      <c r="AO178" s="74"/>
      <c r="AP178" s="74"/>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U178" s="50"/>
      <c r="BV178" s="50"/>
      <c r="BW178" s="50"/>
    </row>
    <row r="179" spans="1:75" s="48" customFormat="1" ht="13.5" customHeight="1" hidden="1">
      <c r="A179" s="285" t="s">
        <v>1409</v>
      </c>
      <c r="B179" s="50"/>
      <c r="C179" s="50"/>
      <c r="D179" s="50"/>
      <c r="E179" s="50"/>
      <c r="F179" s="50"/>
      <c r="G179" s="50"/>
      <c r="H179" s="50"/>
      <c r="I179" s="285" t="s">
        <v>677</v>
      </c>
      <c r="J179" s="74"/>
      <c r="K179" s="74"/>
      <c r="L179" s="74"/>
      <c r="M179" s="74"/>
      <c r="N179" s="74"/>
      <c r="O179" s="60"/>
      <c r="P179" s="74"/>
      <c r="Q179" s="74"/>
      <c r="R179" s="74"/>
      <c r="S179" s="74"/>
      <c r="T179" s="74"/>
      <c r="U179" s="74"/>
      <c r="V179" s="74"/>
      <c r="W179" s="100"/>
      <c r="X179" s="100"/>
      <c r="Y179" s="100"/>
      <c r="Z179" s="74"/>
      <c r="AA179" s="74"/>
      <c r="AB179" s="74"/>
      <c r="AC179" s="74"/>
      <c r="AD179" s="74"/>
      <c r="AE179" s="74"/>
      <c r="AF179" s="74"/>
      <c r="AG179" s="74"/>
      <c r="AH179" s="74"/>
      <c r="AI179" s="74"/>
      <c r="AJ179" s="74"/>
      <c r="AK179" s="74"/>
      <c r="AL179" s="74"/>
      <c r="AM179" s="74"/>
      <c r="AN179" s="74"/>
      <c r="AO179" s="74"/>
      <c r="AP179" s="74"/>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U179" s="50"/>
      <c r="BV179" s="50"/>
      <c r="BW179" s="50"/>
    </row>
    <row r="180" spans="1:75" s="48" customFormat="1" ht="13.5" customHeight="1" hidden="1">
      <c r="A180" s="285" t="s">
        <v>678</v>
      </c>
      <c r="B180" s="50"/>
      <c r="C180" s="50"/>
      <c r="D180" s="50"/>
      <c r="E180" s="50"/>
      <c r="F180" s="50"/>
      <c r="G180" s="50"/>
      <c r="H180" s="50"/>
      <c r="I180" s="285" t="s">
        <v>679</v>
      </c>
      <c r="J180" s="74"/>
      <c r="K180" s="74"/>
      <c r="L180" s="74"/>
      <c r="M180" s="74"/>
      <c r="N180" s="74"/>
      <c r="O180" s="60"/>
      <c r="P180" s="74"/>
      <c r="Q180" s="74"/>
      <c r="R180" s="74"/>
      <c r="S180" s="74"/>
      <c r="T180" s="74"/>
      <c r="U180" s="74"/>
      <c r="V180" s="74"/>
      <c r="W180" s="100"/>
      <c r="X180" s="100"/>
      <c r="Y180" s="100"/>
      <c r="Z180" s="74"/>
      <c r="AA180" s="74"/>
      <c r="AB180" s="74"/>
      <c r="AC180" s="74"/>
      <c r="AD180" s="74"/>
      <c r="AE180" s="74"/>
      <c r="AF180" s="74"/>
      <c r="AG180" s="74"/>
      <c r="AH180" s="74"/>
      <c r="AI180" s="74"/>
      <c r="AJ180" s="74"/>
      <c r="AK180" s="74"/>
      <c r="AL180" s="74"/>
      <c r="AM180" s="74"/>
      <c r="AN180" s="74"/>
      <c r="AO180" s="74"/>
      <c r="AP180" s="74"/>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U180" s="50"/>
      <c r="BV180" s="50"/>
      <c r="BW180" s="50"/>
    </row>
    <row r="181" spans="1:75" s="48" customFormat="1" ht="13.5" customHeight="1" hidden="1">
      <c r="A181" s="285" t="s">
        <v>680</v>
      </c>
      <c r="B181" s="50"/>
      <c r="C181" s="50"/>
      <c r="D181" s="50"/>
      <c r="E181" s="50"/>
      <c r="F181" s="50"/>
      <c r="G181" s="50"/>
      <c r="H181" s="50"/>
      <c r="I181" s="285" t="s">
        <v>681</v>
      </c>
      <c r="J181" s="74"/>
      <c r="K181" s="74"/>
      <c r="L181" s="74"/>
      <c r="M181" s="74"/>
      <c r="N181" s="74"/>
      <c r="O181" s="60"/>
      <c r="P181" s="74"/>
      <c r="Q181" s="74"/>
      <c r="R181" s="74"/>
      <c r="S181" s="74"/>
      <c r="T181" s="74"/>
      <c r="U181" s="74"/>
      <c r="V181" s="74"/>
      <c r="W181" s="100"/>
      <c r="X181" s="100"/>
      <c r="Y181" s="100"/>
      <c r="Z181" s="74"/>
      <c r="AA181" s="74"/>
      <c r="AB181" s="74"/>
      <c r="AC181" s="74"/>
      <c r="AD181" s="74"/>
      <c r="AE181" s="74"/>
      <c r="AF181" s="74"/>
      <c r="AG181" s="74"/>
      <c r="AH181" s="74"/>
      <c r="AI181" s="74"/>
      <c r="AJ181" s="74"/>
      <c r="AK181" s="74"/>
      <c r="AL181" s="74"/>
      <c r="AM181" s="74"/>
      <c r="AN181" s="74"/>
      <c r="AO181" s="74"/>
      <c r="AP181" s="74"/>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U181" s="50"/>
      <c r="BV181" s="50"/>
      <c r="BW181" s="50"/>
    </row>
    <row r="182" spans="1:75" s="48" customFormat="1" ht="13.5" customHeight="1" hidden="1">
      <c r="A182" s="285" t="s">
        <v>682</v>
      </c>
      <c r="B182" s="50"/>
      <c r="C182" s="50"/>
      <c r="D182" s="50"/>
      <c r="E182" s="50"/>
      <c r="F182" s="50"/>
      <c r="G182" s="50"/>
      <c r="H182" s="50"/>
      <c r="I182" s="285" t="s">
        <v>683</v>
      </c>
      <c r="J182" s="74"/>
      <c r="K182" s="74"/>
      <c r="L182" s="74"/>
      <c r="M182" s="74"/>
      <c r="N182" s="74"/>
      <c r="O182" s="60"/>
      <c r="P182" s="74"/>
      <c r="Q182" s="74"/>
      <c r="R182" s="74"/>
      <c r="S182" s="74"/>
      <c r="T182" s="74"/>
      <c r="U182" s="74"/>
      <c r="V182" s="74"/>
      <c r="W182" s="100"/>
      <c r="X182" s="100"/>
      <c r="Y182" s="100"/>
      <c r="Z182" s="74"/>
      <c r="AA182" s="74"/>
      <c r="AB182" s="74"/>
      <c r="AC182" s="74"/>
      <c r="AD182" s="74"/>
      <c r="AE182" s="74"/>
      <c r="AF182" s="74"/>
      <c r="AG182" s="74"/>
      <c r="AH182" s="74"/>
      <c r="AI182" s="74"/>
      <c r="AJ182" s="74"/>
      <c r="AK182" s="74"/>
      <c r="AL182" s="74"/>
      <c r="AM182" s="74"/>
      <c r="AN182" s="74"/>
      <c r="AO182" s="74"/>
      <c r="AP182" s="74"/>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U182" s="50"/>
      <c r="BV182" s="50"/>
      <c r="BW182" s="50"/>
    </row>
    <row r="183" spans="1:75" s="48" customFormat="1" ht="13.5" customHeight="1" hidden="1">
      <c r="A183" s="285" t="s">
        <v>684</v>
      </c>
      <c r="B183" s="50"/>
      <c r="C183" s="50"/>
      <c r="D183" s="50"/>
      <c r="E183" s="50"/>
      <c r="F183" s="50"/>
      <c r="G183" s="50"/>
      <c r="H183" s="50"/>
      <c r="I183" s="285" t="s">
        <v>685</v>
      </c>
      <c r="J183" s="74"/>
      <c r="K183" s="74"/>
      <c r="L183" s="74"/>
      <c r="M183" s="74"/>
      <c r="N183" s="74"/>
      <c r="O183" s="60"/>
      <c r="P183" s="74"/>
      <c r="Q183" s="74"/>
      <c r="R183" s="74"/>
      <c r="S183" s="74"/>
      <c r="T183" s="74"/>
      <c r="U183" s="74"/>
      <c r="V183" s="74"/>
      <c r="W183" s="100"/>
      <c r="X183" s="100"/>
      <c r="Y183" s="100"/>
      <c r="Z183" s="74"/>
      <c r="AA183" s="74"/>
      <c r="AB183" s="74"/>
      <c r="AC183" s="74"/>
      <c r="AD183" s="74"/>
      <c r="AE183" s="74"/>
      <c r="AF183" s="74"/>
      <c r="AG183" s="74"/>
      <c r="AH183" s="74"/>
      <c r="AI183" s="74"/>
      <c r="AJ183" s="74"/>
      <c r="AK183" s="74"/>
      <c r="AL183" s="74"/>
      <c r="AM183" s="74"/>
      <c r="AN183" s="74"/>
      <c r="AO183" s="74"/>
      <c r="AP183" s="74"/>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U183" s="50"/>
      <c r="BV183" s="50"/>
      <c r="BW183" s="50"/>
    </row>
    <row r="184" spans="1:75" s="48" customFormat="1" ht="13.5" customHeight="1" hidden="1">
      <c r="A184" s="285" t="s">
        <v>686</v>
      </c>
      <c r="B184" s="50"/>
      <c r="C184" s="50"/>
      <c r="D184" s="50"/>
      <c r="E184" s="50"/>
      <c r="F184" s="50"/>
      <c r="G184" s="50"/>
      <c r="H184" s="50"/>
      <c r="I184" s="285" t="s">
        <v>687</v>
      </c>
      <c r="J184" s="74"/>
      <c r="K184" s="74"/>
      <c r="L184" s="74"/>
      <c r="M184" s="74"/>
      <c r="N184" s="74"/>
      <c r="O184" s="60"/>
      <c r="P184" s="74"/>
      <c r="Q184" s="74"/>
      <c r="R184" s="74"/>
      <c r="S184" s="74"/>
      <c r="T184" s="74"/>
      <c r="U184" s="74"/>
      <c r="V184" s="74"/>
      <c r="W184" s="100"/>
      <c r="X184" s="100"/>
      <c r="Y184" s="100"/>
      <c r="Z184" s="74"/>
      <c r="AA184" s="74"/>
      <c r="AB184" s="74"/>
      <c r="AC184" s="74"/>
      <c r="AD184" s="74"/>
      <c r="AE184" s="74"/>
      <c r="AF184" s="74"/>
      <c r="AG184" s="74"/>
      <c r="AH184" s="74"/>
      <c r="AI184" s="74"/>
      <c r="AJ184" s="74"/>
      <c r="AK184" s="74"/>
      <c r="AL184" s="74"/>
      <c r="AM184" s="74"/>
      <c r="AN184" s="74"/>
      <c r="AO184" s="74"/>
      <c r="AP184" s="74"/>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U184" s="50"/>
      <c r="BV184" s="50"/>
      <c r="BW184" s="50"/>
    </row>
    <row r="185" spans="1:75" s="48" customFormat="1" ht="13.5" customHeight="1" hidden="1">
      <c r="A185" s="285" t="s">
        <v>688</v>
      </c>
      <c r="B185" s="50"/>
      <c r="C185" s="50"/>
      <c r="D185" s="50"/>
      <c r="E185" s="50"/>
      <c r="F185" s="50"/>
      <c r="G185" s="50"/>
      <c r="H185" s="50"/>
      <c r="I185" s="285" t="s">
        <v>689</v>
      </c>
      <c r="J185" s="74"/>
      <c r="K185" s="74"/>
      <c r="L185" s="74"/>
      <c r="M185" s="74"/>
      <c r="N185" s="74"/>
      <c r="O185" s="60"/>
      <c r="P185" s="74"/>
      <c r="Q185" s="74"/>
      <c r="R185" s="74"/>
      <c r="S185" s="74"/>
      <c r="T185" s="74"/>
      <c r="U185" s="74"/>
      <c r="V185" s="74"/>
      <c r="W185" s="100"/>
      <c r="X185" s="100"/>
      <c r="Y185" s="100"/>
      <c r="Z185" s="74"/>
      <c r="AA185" s="74"/>
      <c r="AB185" s="74"/>
      <c r="AC185" s="74"/>
      <c r="AD185" s="74"/>
      <c r="AE185" s="74"/>
      <c r="AF185" s="74"/>
      <c r="AG185" s="74"/>
      <c r="AH185" s="74"/>
      <c r="AI185" s="74"/>
      <c r="AJ185" s="74"/>
      <c r="AK185" s="74"/>
      <c r="AL185" s="74"/>
      <c r="AM185" s="74"/>
      <c r="AN185" s="74"/>
      <c r="AO185" s="74"/>
      <c r="AP185" s="74"/>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U185" s="50"/>
      <c r="BV185" s="50"/>
      <c r="BW185" s="50"/>
    </row>
    <row r="186" spans="1:75" s="48" customFormat="1" ht="13.5" customHeight="1" hidden="1">
      <c r="A186" s="285" t="s">
        <v>690</v>
      </c>
      <c r="B186" s="50"/>
      <c r="C186" s="50"/>
      <c r="D186" s="50"/>
      <c r="E186" s="50"/>
      <c r="F186" s="50"/>
      <c r="G186" s="50"/>
      <c r="H186" s="50"/>
      <c r="I186" s="285" t="s">
        <v>691</v>
      </c>
      <c r="J186" s="74"/>
      <c r="K186" s="74"/>
      <c r="L186" s="74"/>
      <c r="M186" s="74"/>
      <c r="N186" s="74"/>
      <c r="O186" s="60"/>
      <c r="P186" s="74"/>
      <c r="Q186" s="74"/>
      <c r="R186" s="74"/>
      <c r="S186" s="74"/>
      <c r="T186" s="74"/>
      <c r="U186" s="74"/>
      <c r="V186" s="74"/>
      <c r="W186" s="100"/>
      <c r="X186" s="100"/>
      <c r="Y186" s="100"/>
      <c r="Z186" s="74"/>
      <c r="AA186" s="74"/>
      <c r="AB186" s="74"/>
      <c r="AC186" s="74"/>
      <c r="AD186" s="74"/>
      <c r="AE186" s="74"/>
      <c r="AF186" s="74"/>
      <c r="AG186" s="74"/>
      <c r="AH186" s="74"/>
      <c r="AI186" s="74"/>
      <c r="AJ186" s="74"/>
      <c r="AK186" s="74"/>
      <c r="AL186" s="74"/>
      <c r="AM186" s="74"/>
      <c r="AN186" s="74"/>
      <c r="AO186" s="74"/>
      <c r="AP186" s="74"/>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U186" s="50"/>
      <c r="BV186" s="50"/>
      <c r="BW186" s="50"/>
    </row>
    <row r="187" spans="1:75" s="48" customFormat="1" ht="13.5" customHeight="1" hidden="1">
      <c r="A187" s="285" t="s">
        <v>692</v>
      </c>
      <c r="B187" s="50"/>
      <c r="C187" s="50"/>
      <c r="D187" s="50"/>
      <c r="E187" s="50"/>
      <c r="F187" s="50"/>
      <c r="G187" s="50"/>
      <c r="H187" s="50"/>
      <c r="I187" s="285" t="s">
        <v>693</v>
      </c>
      <c r="J187" s="74"/>
      <c r="K187" s="74"/>
      <c r="L187" s="74"/>
      <c r="M187" s="74"/>
      <c r="N187" s="74"/>
      <c r="O187" s="60"/>
      <c r="P187" s="74"/>
      <c r="Q187" s="74"/>
      <c r="R187" s="74"/>
      <c r="S187" s="74"/>
      <c r="T187" s="74"/>
      <c r="U187" s="74"/>
      <c r="V187" s="74"/>
      <c r="W187" s="100"/>
      <c r="X187" s="100"/>
      <c r="Y187" s="100"/>
      <c r="Z187" s="74"/>
      <c r="AA187" s="74"/>
      <c r="AB187" s="74"/>
      <c r="AC187" s="74"/>
      <c r="AD187" s="74"/>
      <c r="AE187" s="74"/>
      <c r="AF187" s="74"/>
      <c r="AG187" s="74"/>
      <c r="AH187" s="74"/>
      <c r="AI187" s="74"/>
      <c r="AJ187" s="74"/>
      <c r="AK187" s="74"/>
      <c r="AL187" s="74"/>
      <c r="AM187" s="74"/>
      <c r="AN187" s="74"/>
      <c r="AO187" s="74"/>
      <c r="AP187" s="74"/>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U187" s="50"/>
      <c r="BV187" s="50"/>
      <c r="BW187" s="50"/>
    </row>
    <row r="188" spans="1:75" s="48" customFormat="1" ht="13.5" customHeight="1" hidden="1">
      <c r="A188" s="285" t="s">
        <v>694</v>
      </c>
      <c r="B188" s="50"/>
      <c r="C188" s="50"/>
      <c r="D188" s="50"/>
      <c r="E188" s="50"/>
      <c r="F188" s="50"/>
      <c r="G188" s="50"/>
      <c r="H188" s="50"/>
      <c r="I188" s="285" t="s">
        <v>695</v>
      </c>
      <c r="J188" s="74"/>
      <c r="K188" s="74"/>
      <c r="L188" s="74"/>
      <c r="M188" s="74"/>
      <c r="N188" s="74"/>
      <c r="O188" s="60"/>
      <c r="P188" s="74"/>
      <c r="Q188" s="74"/>
      <c r="R188" s="74"/>
      <c r="S188" s="74"/>
      <c r="T188" s="74"/>
      <c r="U188" s="74"/>
      <c r="V188" s="74"/>
      <c r="W188" s="100"/>
      <c r="X188" s="100"/>
      <c r="Y188" s="100"/>
      <c r="Z188" s="74"/>
      <c r="AA188" s="74"/>
      <c r="AB188" s="74"/>
      <c r="AC188" s="74"/>
      <c r="AD188" s="74"/>
      <c r="AE188" s="74"/>
      <c r="AF188" s="74"/>
      <c r="AG188" s="74"/>
      <c r="AH188" s="74"/>
      <c r="AI188" s="74"/>
      <c r="AJ188" s="74"/>
      <c r="AK188" s="74"/>
      <c r="AL188" s="74"/>
      <c r="AM188" s="74"/>
      <c r="AN188" s="74"/>
      <c r="AO188" s="74"/>
      <c r="AP188" s="74"/>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U188" s="50"/>
      <c r="BV188" s="50"/>
      <c r="BW188" s="50"/>
    </row>
    <row r="189" spans="1:75" s="48" customFormat="1" ht="13.5" customHeight="1" hidden="1">
      <c r="A189" s="285" t="s">
        <v>696</v>
      </c>
      <c r="B189" s="50"/>
      <c r="C189" s="50"/>
      <c r="D189" s="50"/>
      <c r="E189" s="50"/>
      <c r="F189" s="50"/>
      <c r="G189" s="50"/>
      <c r="H189" s="50"/>
      <c r="I189" s="285" t="s">
        <v>697</v>
      </c>
      <c r="J189" s="74"/>
      <c r="K189" s="74"/>
      <c r="L189" s="74"/>
      <c r="M189" s="74"/>
      <c r="N189" s="74"/>
      <c r="O189" s="60"/>
      <c r="P189" s="74"/>
      <c r="Q189" s="74"/>
      <c r="R189" s="74"/>
      <c r="S189" s="74"/>
      <c r="T189" s="74"/>
      <c r="U189" s="74"/>
      <c r="V189" s="74"/>
      <c r="W189" s="100"/>
      <c r="X189" s="100"/>
      <c r="Y189" s="100"/>
      <c r="Z189" s="74"/>
      <c r="AA189" s="74"/>
      <c r="AB189" s="74"/>
      <c r="AC189" s="74"/>
      <c r="AD189" s="74"/>
      <c r="AE189" s="74"/>
      <c r="AF189" s="74"/>
      <c r="AG189" s="74"/>
      <c r="AH189" s="74"/>
      <c r="AI189" s="74"/>
      <c r="AJ189" s="74"/>
      <c r="AK189" s="74"/>
      <c r="AL189" s="74"/>
      <c r="AM189" s="74"/>
      <c r="AN189" s="74"/>
      <c r="AO189" s="74"/>
      <c r="AP189" s="74"/>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U189" s="50"/>
      <c r="BV189" s="50"/>
      <c r="BW189" s="50"/>
    </row>
    <row r="190" spans="1:75" s="48" customFormat="1" ht="13.5" customHeight="1" hidden="1">
      <c r="A190" s="285" t="s">
        <v>698</v>
      </c>
      <c r="B190" s="50"/>
      <c r="C190" s="50"/>
      <c r="D190" s="50"/>
      <c r="E190" s="50"/>
      <c r="F190" s="50"/>
      <c r="G190" s="50"/>
      <c r="H190" s="50"/>
      <c r="I190" s="285" t="s">
        <v>699</v>
      </c>
      <c r="J190" s="74"/>
      <c r="K190" s="74"/>
      <c r="L190" s="74"/>
      <c r="M190" s="74"/>
      <c r="N190" s="74"/>
      <c r="O190" s="60"/>
      <c r="P190" s="74"/>
      <c r="Q190" s="74"/>
      <c r="R190" s="74"/>
      <c r="S190" s="74"/>
      <c r="T190" s="74"/>
      <c r="U190" s="74"/>
      <c r="V190" s="74"/>
      <c r="W190" s="100"/>
      <c r="X190" s="100"/>
      <c r="Y190" s="100"/>
      <c r="Z190" s="74"/>
      <c r="AA190" s="74"/>
      <c r="AB190" s="74"/>
      <c r="AC190" s="74"/>
      <c r="AD190" s="74"/>
      <c r="AE190" s="74"/>
      <c r="AF190" s="74"/>
      <c r="AG190" s="74"/>
      <c r="AH190" s="74"/>
      <c r="AI190" s="74"/>
      <c r="AJ190" s="74"/>
      <c r="AK190" s="74"/>
      <c r="AL190" s="74"/>
      <c r="AM190" s="74"/>
      <c r="AN190" s="74"/>
      <c r="AO190" s="74"/>
      <c r="AP190" s="74"/>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U190" s="50"/>
      <c r="BV190" s="50"/>
      <c r="BW190" s="50"/>
    </row>
    <row r="191" spans="1:75" s="48" customFormat="1" ht="13.5" customHeight="1" hidden="1">
      <c r="A191" s="285" t="s">
        <v>700</v>
      </c>
      <c r="B191" s="50"/>
      <c r="C191" s="50"/>
      <c r="D191" s="50"/>
      <c r="E191" s="50"/>
      <c r="F191" s="50"/>
      <c r="G191" s="50"/>
      <c r="H191" s="50"/>
      <c r="I191" s="285" t="s">
        <v>701</v>
      </c>
      <c r="J191" s="74"/>
      <c r="K191" s="74"/>
      <c r="L191" s="74"/>
      <c r="M191" s="74"/>
      <c r="N191" s="74"/>
      <c r="O191" s="60"/>
      <c r="P191" s="74"/>
      <c r="Q191" s="74"/>
      <c r="R191" s="74"/>
      <c r="S191" s="74"/>
      <c r="T191" s="74"/>
      <c r="U191" s="74"/>
      <c r="V191" s="74"/>
      <c r="W191" s="100"/>
      <c r="X191" s="100"/>
      <c r="Y191" s="100"/>
      <c r="Z191" s="74"/>
      <c r="AA191" s="74"/>
      <c r="AB191" s="74"/>
      <c r="AC191" s="74"/>
      <c r="AD191" s="74"/>
      <c r="AE191" s="74"/>
      <c r="AF191" s="74"/>
      <c r="AG191" s="74"/>
      <c r="AH191" s="74"/>
      <c r="AI191" s="74"/>
      <c r="AJ191" s="74"/>
      <c r="AK191" s="74"/>
      <c r="AL191" s="74"/>
      <c r="AM191" s="74"/>
      <c r="AN191" s="74"/>
      <c r="AO191" s="74"/>
      <c r="AP191" s="74"/>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U191" s="50"/>
      <c r="BV191" s="50"/>
      <c r="BW191" s="50"/>
    </row>
    <row r="192" spans="1:75" s="48" customFormat="1" ht="13.5" customHeight="1" hidden="1">
      <c r="A192" s="285" t="s">
        <v>702</v>
      </c>
      <c r="B192" s="50"/>
      <c r="C192" s="50"/>
      <c r="D192" s="50"/>
      <c r="E192" s="50"/>
      <c r="F192" s="50"/>
      <c r="G192" s="50"/>
      <c r="H192" s="50"/>
      <c r="I192" s="285" t="s">
        <v>703</v>
      </c>
      <c r="J192" s="74"/>
      <c r="K192" s="74"/>
      <c r="L192" s="74"/>
      <c r="M192" s="74"/>
      <c r="N192" s="74"/>
      <c r="O192" s="60"/>
      <c r="P192" s="74"/>
      <c r="Q192" s="74"/>
      <c r="R192" s="74"/>
      <c r="S192" s="74"/>
      <c r="T192" s="74"/>
      <c r="U192" s="74"/>
      <c r="V192" s="74"/>
      <c r="W192" s="100"/>
      <c r="X192" s="100"/>
      <c r="Y192" s="100"/>
      <c r="Z192" s="74"/>
      <c r="AA192" s="74"/>
      <c r="AB192" s="74"/>
      <c r="AC192" s="74"/>
      <c r="AD192" s="74"/>
      <c r="AE192" s="74"/>
      <c r="AF192" s="74"/>
      <c r="AG192" s="74"/>
      <c r="AH192" s="74"/>
      <c r="AI192" s="74"/>
      <c r="AJ192" s="74"/>
      <c r="AK192" s="74"/>
      <c r="AL192" s="74"/>
      <c r="AM192" s="74"/>
      <c r="AN192" s="74"/>
      <c r="AO192" s="74"/>
      <c r="AP192" s="74"/>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U192" s="50"/>
      <c r="BV192" s="50"/>
      <c r="BW192" s="50"/>
    </row>
    <row r="193" spans="1:75" s="48" customFormat="1" ht="13.5" customHeight="1" hidden="1">
      <c r="A193" s="285" t="s">
        <v>704</v>
      </c>
      <c r="B193" s="50"/>
      <c r="C193" s="50"/>
      <c r="D193" s="50"/>
      <c r="E193" s="50"/>
      <c r="F193" s="50"/>
      <c r="G193" s="50"/>
      <c r="H193" s="50"/>
      <c r="I193" s="285" t="s">
        <v>705</v>
      </c>
      <c r="J193" s="74"/>
      <c r="K193" s="74"/>
      <c r="L193" s="74"/>
      <c r="M193" s="74"/>
      <c r="N193" s="74"/>
      <c r="O193" s="60"/>
      <c r="P193" s="74"/>
      <c r="Q193" s="74"/>
      <c r="R193" s="74"/>
      <c r="S193" s="74"/>
      <c r="T193" s="74"/>
      <c r="U193" s="74"/>
      <c r="V193" s="74"/>
      <c r="W193" s="100"/>
      <c r="X193" s="100"/>
      <c r="Y193" s="100"/>
      <c r="Z193" s="74"/>
      <c r="AA193" s="74"/>
      <c r="AB193" s="74"/>
      <c r="AC193" s="74"/>
      <c r="AD193" s="74"/>
      <c r="AE193" s="74"/>
      <c r="AF193" s="74"/>
      <c r="AG193" s="74"/>
      <c r="AH193" s="74"/>
      <c r="AI193" s="74"/>
      <c r="AJ193" s="74"/>
      <c r="AK193" s="74"/>
      <c r="AL193" s="74"/>
      <c r="AM193" s="74"/>
      <c r="AN193" s="74"/>
      <c r="AO193" s="74"/>
      <c r="AP193" s="74"/>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U193" s="50"/>
      <c r="BV193" s="50"/>
      <c r="BW193" s="50"/>
    </row>
    <row r="194" spans="1:75" s="48" customFormat="1" ht="13.5" customHeight="1" hidden="1">
      <c r="A194" s="285" t="s">
        <v>706</v>
      </c>
      <c r="B194" s="50"/>
      <c r="C194" s="50"/>
      <c r="D194" s="50"/>
      <c r="E194" s="50"/>
      <c r="F194" s="50"/>
      <c r="G194" s="50"/>
      <c r="H194" s="50"/>
      <c r="I194" s="285" t="s">
        <v>707</v>
      </c>
      <c r="J194" s="74"/>
      <c r="K194" s="74"/>
      <c r="L194" s="74"/>
      <c r="M194" s="74"/>
      <c r="N194" s="74"/>
      <c r="O194" s="60"/>
      <c r="P194" s="74"/>
      <c r="Q194" s="74"/>
      <c r="R194" s="74"/>
      <c r="S194" s="74"/>
      <c r="T194" s="74"/>
      <c r="U194" s="74"/>
      <c r="V194" s="74"/>
      <c r="W194" s="100"/>
      <c r="X194" s="100"/>
      <c r="Y194" s="100"/>
      <c r="Z194" s="74"/>
      <c r="AA194" s="74"/>
      <c r="AB194" s="74"/>
      <c r="AC194" s="74"/>
      <c r="AD194" s="74"/>
      <c r="AE194" s="74"/>
      <c r="AF194" s="74"/>
      <c r="AG194" s="74"/>
      <c r="AH194" s="74"/>
      <c r="AI194" s="74"/>
      <c r="AJ194" s="74"/>
      <c r="AK194" s="74"/>
      <c r="AL194" s="74"/>
      <c r="AM194" s="74"/>
      <c r="AN194" s="74"/>
      <c r="AO194" s="74"/>
      <c r="AP194" s="74"/>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U194" s="50"/>
      <c r="BV194" s="50"/>
      <c r="BW194" s="50"/>
    </row>
    <row r="195" spans="1:75" s="48" customFormat="1" ht="13.5" customHeight="1" hidden="1">
      <c r="A195" s="285" t="s">
        <v>708</v>
      </c>
      <c r="B195" s="50"/>
      <c r="C195" s="50"/>
      <c r="D195" s="50"/>
      <c r="E195" s="50"/>
      <c r="F195" s="50"/>
      <c r="G195" s="50"/>
      <c r="H195" s="50"/>
      <c r="I195" s="285" t="s">
        <v>709</v>
      </c>
      <c r="J195" s="74"/>
      <c r="K195" s="74"/>
      <c r="L195" s="74"/>
      <c r="M195" s="74"/>
      <c r="N195" s="74"/>
      <c r="O195" s="60"/>
      <c r="P195" s="74"/>
      <c r="Q195" s="74"/>
      <c r="R195" s="74"/>
      <c r="S195" s="74"/>
      <c r="T195" s="74"/>
      <c r="U195" s="74"/>
      <c r="V195" s="74"/>
      <c r="W195" s="100"/>
      <c r="X195" s="100"/>
      <c r="Y195" s="100"/>
      <c r="Z195" s="74"/>
      <c r="AA195" s="74"/>
      <c r="AB195" s="74"/>
      <c r="AC195" s="74"/>
      <c r="AD195" s="74"/>
      <c r="AE195" s="74"/>
      <c r="AF195" s="74"/>
      <c r="AG195" s="74"/>
      <c r="AH195" s="74"/>
      <c r="AI195" s="74"/>
      <c r="AJ195" s="74"/>
      <c r="AK195" s="74"/>
      <c r="AL195" s="74"/>
      <c r="AM195" s="74"/>
      <c r="AN195" s="74"/>
      <c r="AO195" s="74"/>
      <c r="AP195" s="74"/>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U195" s="50"/>
      <c r="BV195" s="50"/>
      <c r="BW195" s="50"/>
    </row>
    <row r="196" spans="1:75" s="48" customFormat="1" ht="13.5" customHeight="1" hidden="1">
      <c r="A196" s="285" t="s">
        <v>710</v>
      </c>
      <c r="B196" s="50"/>
      <c r="C196" s="50"/>
      <c r="D196" s="50"/>
      <c r="E196" s="50"/>
      <c r="F196" s="50"/>
      <c r="G196" s="50"/>
      <c r="H196" s="50"/>
      <c r="I196" s="285" t="s">
        <v>711</v>
      </c>
      <c r="J196" s="74"/>
      <c r="K196" s="74"/>
      <c r="L196" s="74"/>
      <c r="M196" s="74"/>
      <c r="N196" s="74"/>
      <c r="O196" s="60"/>
      <c r="P196" s="74"/>
      <c r="Q196" s="74"/>
      <c r="R196" s="74"/>
      <c r="S196" s="74"/>
      <c r="T196" s="74"/>
      <c r="U196" s="74"/>
      <c r="V196" s="74"/>
      <c r="W196" s="100"/>
      <c r="X196" s="100"/>
      <c r="Y196" s="100"/>
      <c r="Z196" s="74"/>
      <c r="AA196" s="74"/>
      <c r="AB196" s="74"/>
      <c r="AC196" s="74"/>
      <c r="AD196" s="74"/>
      <c r="AE196" s="74"/>
      <c r="AF196" s="74"/>
      <c r="AG196" s="74"/>
      <c r="AH196" s="74"/>
      <c r="AI196" s="74"/>
      <c r="AJ196" s="74"/>
      <c r="AK196" s="74"/>
      <c r="AL196" s="74"/>
      <c r="AM196" s="74"/>
      <c r="AN196" s="74"/>
      <c r="AO196" s="74"/>
      <c r="AP196" s="74"/>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U196" s="50"/>
      <c r="BV196" s="50"/>
      <c r="BW196" s="50"/>
    </row>
    <row r="197" spans="1:75" s="48" customFormat="1" ht="13.5" customHeight="1" hidden="1">
      <c r="A197" s="285" t="s">
        <v>829</v>
      </c>
      <c r="B197" s="50"/>
      <c r="C197" s="50"/>
      <c r="D197" s="50"/>
      <c r="E197" s="50"/>
      <c r="F197" s="50"/>
      <c r="G197" s="50"/>
      <c r="H197" s="50"/>
      <c r="I197" s="285" t="s">
        <v>830</v>
      </c>
      <c r="J197" s="74"/>
      <c r="K197" s="74"/>
      <c r="L197" s="74"/>
      <c r="M197" s="74"/>
      <c r="N197" s="74"/>
      <c r="O197" s="60"/>
      <c r="P197" s="74"/>
      <c r="Q197" s="74"/>
      <c r="R197" s="74"/>
      <c r="S197" s="74"/>
      <c r="T197" s="74"/>
      <c r="U197" s="74"/>
      <c r="V197" s="74"/>
      <c r="W197" s="100"/>
      <c r="X197" s="100"/>
      <c r="Y197" s="100"/>
      <c r="Z197" s="74"/>
      <c r="AA197" s="74"/>
      <c r="AB197" s="74"/>
      <c r="AC197" s="74"/>
      <c r="AD197" s="74"/>
      <c r="AE197" s="74"/>
      <c r="AF197" s="74"/>
      <c r="AG197" s="74"/>
      <c r="AH197" s="74"/>
      <c r="AI197" s="74"/>
      <c r="AJ197" s="74"/>
      <c r="AK197" s="74"/>
      <c r="AL197" s="74"/>
      <c r="AM197" s="74"/>
      <c r="AN197" s="74"/>
      <c r="AO197" s="74"/>
      <c r="AP197" s="74"/>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U197" s="50"/>
      <c r="BV197" s="50"/>
      <c r="BW197" s="50"/>
    </row>
    <row r="198" spans="1:75" s="48" customFormat="1" ht="13.5" customHeight="1" hidden="1">
      <c r="A198" s="285" t="s">
        <v>831</v>
      </c>
      <c r="B198" s="50"/>
      <c r="C198" s="50"/>
      <c r="D198" s="50"/>
      <c r="E198" s="50"/>
      <c r="F198" s="50"/>
      <c r="G198" s="50"/>
      <c r="H198" s="50"/>
      <c r="I198" s="285" t="s">
        <v>832</v>
      </c>
      <c r="J198" s="74"/>
      <c r="K198" s="74"/>
      <c r="L198" s="74"/>
      <c r="M198" s="74"/>
      <c r="N198" s="74"/>
      <c r="O198" s="60"/>
      <c r="P198" s="74"/>
      <c r="Q198" s="74"/>
      <c r="R198" s="74"/>
      <c r="S198" s="74"/>
      <c r="T198" s="74"/>
      <c r="U198" s="74"/>
      <c r="V198" s="74"/>
      <c r="W198" s="100"/>
      <c r="X198" s="100"/>
      <c r="Y198" s="100"/>
      <c r="Z198" s="74"/>
      <c r="AA198" s="74"/>
      <c r="AB198" s="74"/>
      <c r="AC198" s="74"/>
      <c r="AD198" s="74"/>
      <c r="AE198" s="74"/>
      <c r="AF198" s="74"/>
      <c r="AG198" s="74"/>
      <c r="AH198" s="74"/>
      <c r="AI198" s="74"/>
      <c r="AJ198" s="74"/>
      <c r="AK198" s="74"/>
      <c r="AL198" s="74"/>
      <c r="AM198" s="74"/>
      <c r="AN198" s="74"/>
      <c r="AO198" s="74"/>
      <c r="AP198" s="74"/>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U198" s="50"/>
      <c r="BV198" s="50"/>
      <c r="BW198" s="50"/>
    </row>
    <row r="199" spans="1:75" s="48" customFormat="1" ht="13.5" customHeight="1" hidden="1">
      <c r="A199" s="285" t="s">
        <v>833</v>
      </c>
      <c r="B199" s="50"/>
      <c r="C199" s="50"/>
      <c r="D199" s="50"/>
      <c r="E199" s="50"/>
      <c r="F199" s="50"/>
      <c r="G199" s="50"/>
      <c r="H199" s="50"/>
      <c r="I199" s="285" t="s">
        <v>834</v>
      </c>
      <c r="J199" s="74"/>
      <c r="K199" s="74"/>
      <c r="L199" s="74"/>
      <c r="M199" s="74"/>
      <c r="N199" s="74"/>
      <c r="O199" s="60"/>
      <c r="P199" s="74"/>
      <c r="Q199" s="74"/>
      <c r="R199" s="74"/>
      <c r="S199" s="74"/>
      <c r="T199" s="74"/>
      <c r="U199" s="74"/>
      <c r="V199" s="74"/>
      <c r="W199" s="100"/>
      <c r="X199" s="100"/>
      <c r="Y199" s="100"/>
      <c r="Z199" s="74"/>
      <c r="AA199" s="74"/>
      <c r="AB199" s="74"/>
      <c r="AC199" s="74"/>
      <c r="AD199" s="74"/>
      <c r="AE199" s="74"/>
      <c r="AF199" s="74"/>
      <c r="AG199" s="74"/>
      <c r="AH199" s="74"/>
      <c r="AI199" s="74"/>
      <c r="AJ199" s="74"/>
      <c r="AK199" s="74"/>
      <c r="AL199" s="74"/>
      <c r="AM199" s="74"/>
      <c r="AN199" s="74"/>
      <c r="AO199" s="74"/>
      <c r="AP199" s="74"/>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U199" s="50"/>
      <c r="BV199" s="50"/>
      <c r="BW199" s="50"/>
    </row>
    <row r="200" spans="1:75" s="48" customFormat="1" ht="13.5" customHeight="1" hidden="1">
      <c r="A200" s="285" t="s">
        <v>835</v>
      </c>
      <c r="B200" s="50"/>
      <c r="C200" s="50"/>
      <c r="D200" s="50"/>
      <c r="E200" s="50"/>
      <c r="F200" s="50"/>
      <c r="G200" s="50"/>
      <c r="H200" s="50"/>
      <c r="I200" s="285" t="s">
        <v>836</v>
      </c>
      <c r="J200" s="74"/>
      <c r="K200" s="74"/>
      <c r="L200" s="74"/>
      <c r="M200" s="74"/>
      <c r="N200" s="74"/>
      <c r="O200" s="60"/>
      <c r="P200" s="74"/>
      <c r="Q200" s="74"/>
      <c r="R200" s="74"/>
      <c r="S200" s="74"/>
      <c r="T200" s="74"/>
      <c r="U200" s="74"/>
      <c r="V200" s="74"/>
      <c r="W200" s="100"/>
      <c r="X200" s="100"/>
      <c r="Y200" s="100"/>
      <c r="Z200" s="74"/>
      <c r="AA200" s="74"/>
      <c r="AB200" s="74"/>
      <c r="AC200" s="74"/>
      <c r="AD200" s="74"/>
      <c r="AE200" s="74"/>
      <c r="AF200" s="74"/>
      <c r="AG200" s="74"/>
      <c r="AH200" s="74"/>
      <c r="AI200" s="74"/>
      <c r="AJ200" s="74"/>
      <c r="AK200" s="74"/>
      <c r="AL200" s="74"/>
      <c r="AM200" s="74"/>
      <c r="AN200" s="74"/>
      <c r="AO200" s="74"/>
      <c r="AP200" s="74"/>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U200" s="50"/>
      <c r="BV200" s="50"/>
      <c r="BW200" s="50"/>
    </row>
    <row r="201" spans="1:75" s="48" customFormat="1" ht="13.5" customHeight="1" hidden="1">
      <c r="A201" s="285" t="s">
        <v>837</v>
      </c>
      <c r="B201" s="50"/>
      <c r="C201" s="50"/>
      <c r="D201" s="50"/>
      <c r="E201" s="50"/>
      <c r="F201" s="50"/>
      <c r="G201" s="50"/>
      <c r="H201" s="50"/>
      <c r="I201" s="285" t="s">
        <v>838</v>
      </c>
      <c r="J201" s="74"/>
      <c r="K201" s="74"/>
      <c r="L201" s="74"/>
      <c r="M201" s="74"/>
      <c r="N201" s="74"/>
      <c r="O201" s="60"/>
      <c r="P201" s="74"/>
      <c r="Q201" s="74"/>
      <c r="R201" s="74"/>
      <c r="S201" s="74"/>
      <c r="T201" s="74"/>
      <c r="U201" s="74"/>
      <c r="V201" s="74"/>
      <c r="W201" s="100"/>
      <c r="X201" s="100"/>
      <c r="Y201" s="100"/>
      <c r="Z201" s="74"/>
      <c r="AA201" s="74"/>
      <c r="AB201" s="74"/>
      <c r="AC201" s="74"/>
      <c r="AD201" s="74"/>
      <c r="AE201" s="74"/>
      <c r="AF201" s="74"/>
      <c r="AG201" s="74"/>
      <c r="AH201" s="74"/>
      <c r="AI201" s="74"/>
      <c r="AJ201" s="74"/>
      <c r="AK201" s="74"/>
      <c r="AL201" s="74"/>
      <c r="AM201" s="74"/>
      <c r="AN201" s="74"/>
      <c r="AO201" s="74"/>
      <c r="AP201" s="74"/>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U201" s="50"/>
      <c r="BV201" s="50"/>
      <c r="BW201" s="50"/>
    </row>
    <row r="202" spans="1:75" s="48" customFormat="1" ht="13.5" customHeight="1" hidden="1">
      <c r="A202" s="285" t="s">
        <v>839</v>
      </c>
      <c r="B202" s="50"/>
      <c r="C202" s="50"/>
      <c r="D202" s="50"/>
      <c r="E202" s="50"/>
      <c r="F202" s="50"/>
      <c r="G202" s="50"/>
      <c r="H202" s="50"/>
      <c r="I202" s="285" t="s">
        <v>840</v>
      </c>
      <c r="J202" s="74"/>
      <c r="K202" s="74"/>
      <c r="L202" s="74"/>
      <c r="M202" s="74"/>
      <c r="N202" s="74"/>
      <c r="O202" s="60"/>
      <c r="P202" s="74"/>
      <c r="Q202" s="74"/>
      <c r="R202" s="74"/>
      <c r="S202" s="74"/>
      <c r="T202" s="74"/>
      <c r="U202" s="74"/>
      <c r="V202" s="74"/>
      <c r="W202" s="100"/>
      <c r="X202" s="100"/>
      <c r="Y202" s="100"/>
      <c r="Z202" s="74"/>
      <c r="AA202" s="74"/>
      <c r="AB202" s="74"/>
      <c r="AC202" s="74"/>
      <c r="AD202" s="74"/>
      <c r="AE202" s="74"/>
      <c r="AF202" s="74"/>
      <c r="AG202" s="74"/>
      <c r="AH202" s="74"/>
      <c r="AI202" s="74"/>
      <c r="AJ202" s="74"/>
      <c r="AK202" s="74"/>
      <c r="AL202" s="74"/>
      <c r="AM202" s="74"/>
      <c r="AN202" s="74"/>
      <c r="AO202" s="74"/>
      <c r="AP202" s="74"/>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U202" s="50"/>
      <c r="BV202" s="50"/>
      <c r="BW202" s="50"/>
    </row>
    <row r="203" spans="1:75" s="48" customFormat="1" ht="13.5" customHeight="1" hidden="1">
      <c r="A203" s="285" t="s">
        <v>841</v>
      </c>
      <c r="B203" s="50"/>
      <c r="C203" s="50"/>
      <c r="D203" s="50"/>
      <c r="E203" s="50"/>
      <c r="F203" s="50"/>
      <c r="G203" s="50"/>
      <c r="H203" s="50"/>
      <c r="I203" s="285" t="s">
        <v>842</v>
      </c>
      <c r="J203" s="74"/>
      <c r="K203" s="74"/>
      <c r="L203" s="74"/>
      <c r="M203" s="74"/>
      <c r="N203" s="74"/>
      <c r="O203" s="60"/>
      <c r="P203" s="74"/>
      <c r="Q203" s="74"/>
      <c r="R203" s="74"/>
      <c r="S203" s="74"/>
      <c r="T203" s="74"/>
      <c r="U203" s="74"/>
      <c r="V203" s="74"/>
      <c r="W203" s="100"/>
      <c r="X203" s="100"/>
      <c r="Y203" s="100"/>
      <c r="Z203" s="74"/>
      <c r="AA203" s="74"/>
      <c r="AB203" s="74"/>
      <c r="AC203" s="74"/>
      <c r="AD203" s="74"/>
      <c r="AE203" s="74"/>
      <c r="AF203" s="74"/>
      <c r="AG203" s="74"/>
      <c r="AH203" s="74"/>
      <c r="AI203" s="74"/>
      <c r="AJ203" s="74"/>
      <c r="AK203" s="74"/>
      <c r="AL203" s="74"/>
      <c r="AM203" s="74"/>
      <c r="AN203" s="74"/>
      <c r="AO203" s="74"/>
      <c r="AP203" s="74"/>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U203" s="50"/>
      <c r="BV203" s="50"/>
      <c r="BW203" s="50"/>
    </row>
    <row r="204" spans="1:75" s="48" customFormat="1" ht="13.5" customHeight="1" hidden="1">
      <c r="A204" s="285" t="s">
        <v>843</v>
      </c>
      <c r="B204" s="50"/>
      <c r="C204" s="50"/>
      <c r="D204" s="50"/>
      <c r="E204" s="50"/>
      <c r="F204" s="50"/>
      <c r="G204" s="50"/>
      <c r="H204" s="50"/>
      <c r="I204" s="285" t="s">
        <v>844</v>
      </c>
      <c r="J204" s="74"/>
      <c r="K204" s="74"/>
      <c r="L204" s="74"/>
      <c r="M204" s="74"/>
      <c r="N204" s="74"/>
      <c r="O204" s="60"/>
      <c r="P204" s="74"/>
      <c r="Q204" s="74"/>
      <c r="R204" s="74"/>
      <c r="S204" s="74"/>
      <c r="T204" s="74"/>
      <c r="U204" s="74"/>
      <c r="V204" s="74"/>
      <c r="W204" s="100"/>
      <c r="X204" s="100"/>
      <c r="Y204" s="100"/>
      <c r="Z204" s="74"/>
      <c r="AA204" s="74"/>
      <c r="AB204" s="74"/>
      <c r="AC204" s="74"/>
      <c r="AD204" s="74"/>
      <c r="AE204" s="74"/>
      <c r="AF204" s="74"/>
      <c r="AG204" s="74"/>
      <c r="AH204" s="74"/>
      <c r="AI204" s="74"/>
      <c r="AJ204" s="74"/>
      <c r="AK204" s="74"/>
      <c r="AL204" s="74"/>
      <c r="AM204" s="74"/>
      <c r="AN204" s="74"/>
      <c r="AO204" s="74"/>
      <c r="AP204" s="74"/>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U204" s="50"/>
      <c r="BV204" s="50"/>
      <c r="BW204" s="50"/>
    </row>
    <row r="205" spans="1:75" s="48" customFormat="1" ht="13.5" customHeight="1" hidden="1">
      <c r="A205" s="285" t="s">
        <v>845</v>
      </c>
      <c r="B205" s="50"/>
      <c r="C205" s="50"/>
      <c r="D205" s="50"/>
      <c r="E205" s="50"/>
      <c r="F205" s="50"/>
      <c r="G205" s="50"/>
      <c r="H205" s="50"/>
      <c r="I205" s="285" t="s">
        <v>846</v>
      </c>
      <c r="J205" s="74"/>
      <c r="K205" s="74"/>
      <c r="L205" s="74"/>
      <c r="M205" s="74"/>
      <c r="N205" s="74"/>
      <c r="O205" s="60"/>
      <c r="P205" s="74"/>
      <c r="Q205" s="74"/>
      <c r="R205" s="74"/>
      <c r="S205" s="74"/>
      <c r="T205" s="74"/>
      <c r="U205" s="74"/>
      <c r="V205" s="74"/>
      <c r="W205" s="100"/>
      <c r="X205" s="100"/>
      <c r="Y205" s="100"/>
      <c r="Z205" s="74"/>
      <c r="AA205" s="74"/>
      <c r="AB205" s="74"/>
      <c r="AC205" s="74"/>
      <c r="AD205" s="74"/>
      <c r="AE205" s="74"/>
      <c r="AF205" s="74"/>
      <c r="AG205" s="74"/>
      <c r="AH205" s="74"/>
      <c r="AI205" s="74"/>
      <c r="AJ205" s="74"/>
      <c r="AK205" s="74"/>
      <c r="AL205" s="74"/>
      <c r="AM205" s="74"/>
      <c r="AN205" s="74"/>
      <c r="AO205" s="74"/>
      <c r="AP205" s="74"/>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U205" s="50"/>
      <c r="BV205" s="50"/>
      <c r="BW205" s="50"/>
    </row>
    <row r="206" spans="1:75" s="48" customFormat="1" ht="13.5" customHeight="1" hidden="1">
      <c r="A206" s="285" t="s">
        <v>847</v>
      </c>
      <c r="B206" s="50"/>
      <c r="C206" s="50"/>
      <c r="D206" s="50"/>
      <c r="E206" s="50"/>
      <c r="F206" s="50"/>
      <c r="G206" s="50"/>
      <c r="H206" s="50"/>
      <c r="I206" s="285" t="s">
        <v>848</v>
      </c>
      <c r="J206" s="74"/>
      <c r="K206" s="74"/>
      <c r="L206" s="74"/>
      <c r="M206" s="74"/>
      <c r="N206" s="74"/>
      <c r="O206" s="60"/>
      <c r="P206" s="74"/>
      <c r="Q206" s="74"/>
      <c r="R206" s="74"/>
      <c r="S206" s="74"/>
      <c r="T206" s="74"/>
      <c r="U206" s="74"/>
      <c r="V206" s="74"/>
      <c r="W206" s="100"/>
      <c r="X206" s="100"/>
      <c r="Y206" s="100"/>
      <c r="Z206" s="74"/>
      <c r="AA206" s="74"/>
      <c r="AB206" s="74"/>
      <c r="AC206" s="74"/>
      <c r="AD206" s="74"/>
      <c r="AE206" s="74"/>
      <c r="AF206" s="74"/>
      <c r="AG206" s="74"/>
      <c r="AH206" s="74"/>
      <c r="AI206" s="74"/>
      <c r="AJ206" s="74"/>
      <c r="AK206" s="74"/>
      <c r="AL206" s="74"/>
      <c r="AM206" s="74"/>
      <c r="AN206" s="74"/>
      <c r="AO206" s="74"/>
      <c r="AP206" s="74"/>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U206" s="50"/>
      <c r="BV206" s="50"/>
      <c r="BW206" s="50"/>
    </row>
    <row r="207" spans="1:75" s="48" customFormat="1" ht="13.5" customHeight="1" hidden="1">
      <c r="A207" s="285" t="s">
        <v>849</v>
      </c>
      <c r="B207" s="50"/>
      <c r="C207" s="50"/>
      <c r="D207" s="50"/>
      <c r="E207" s="50"/>
      <c r="F207" s="50"/>
      <c r="G207" s="50"/>
      <c r="H207" s="50"/>
      <c r="I207" s="285" t="s">
        <v>850</v>
      </c>
      <c r="J207" s="74"/>
      <c r="K207" s="74"/>
      <c r="L207" s="74"/>
      <c r="M207" s="74"/>
      <c r="N207" s="74"/>
      <c r="O207" s="60"/>
      <c r="P207" s="74"/>
      <c r="Q207" s="74"/>
      <c r="R207" s="74"/>
      <c r="S207" s="74"/>
      <c r="T207" s="74"/>
      <c r="U207" s="74"/>
      <c r="V207" s="74"/>
      <c r="W207" s="100"/>
      <c r="X207" s="100"/>
      <c r="Y207" s="100"/>
      <c r="Z207" s="74"/>
      <c r="AA207" s="74"/>
      <c r="AB207" s="74"/>
      <c r="AC207" s="74"/>
      <c r="AD207" s="74"/>
      <c r="AE207" s="74"/>
      <c r="AF207" s="74"/>
      <c r="AG207" s="74"/>
      <c r="AH207" s="74"/>
      <c r="AI207" s="74"/>
      <c r="AJ207" s="74"/>
      <c r="AK207" s="74"/>
      <c r="AL207" s="74"/>
      <c r="AM207" s="74"/>
      <c r="AN207" s="74"/>
      <c r="AO207" s="74"/>
      <c r="AP207" s="74"/>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U207" s="50"/>
      <c r="BV207" s="50"/>
      <c r="BW207" s="50"/>
    </row>
    <row r="208" spans="1:75" s="48" customFormat="1" ht="13.5" customHeight="1" hidden="1">
      <c r="A208" s="285" t="s">
        <v>851</v>
      </c>
      <c r="B208" s="50"/>
      <c r="C208" s="50"/>
      <c r="D208" s="50"/>
      <c r="E208" s="50"/>
      <c r="F208" s="50"/>
      <c r="G208" s="50"/>
      <c r="H208" s="50"/>
      <c r="I208" s="285" t="s">
        <v>852</v>
      </c>
      <c r="J208" s="74"/>
      <c r="K208" s="74"/>
      <c r="L208" s="74"/>
      <c r="M208" s="74"/>
      <c r="N208" s="74"/>
      <c r="O208" s="60"/>
      <c r="P208" s="74"/>
      <c r="Q208" s="74"/>
      <c r="R208" s="74"/>
      <c r="S208" s="74"/>
      <c r="T208" s="74"/>
      <c r="U208" s="74"/>
      <c r="V208" s="74"/>
      <c r="W208" s="100"/>
      <c r="X208" s="100"/>
      <c r="Y208" s="100"/>
      <c r="Z208" s="74"/>
      <c r="AA208" s="74"/>
      <c r="AB208" s="74"/>
      <c r="AC208" s="74"/>
      <c r="AD208" s="74"/>
      <c r="AE208" s="74"/>
      <c r="AF208" s="74"/>
      <c r="AG208" s="74"/>
      <c r="AH208" s="74"/>
      <c r="AI208" s="74"/>
      <c r="AJ208" s="74"/>
      <c r="AK208" s="74"/>
      <c r="AL208" s="74"/>
      <c r="AM208" s="74"/>
      <c r="AN208" s="74"/>
      <c r="AO208" s="74"/>
      <c r="AP208" s="74"/>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U208" s="50"/>
      <c r="BV208" s="50"/>
      <c r="BW208" s="50"/>
    </row>
    <row r="209" spans="1:75" s="48" customFormat="1" ht="13.5" customHeight="1" hidden="1">
      <c r="A209" s="285" t="s">
        <v>853</v>
      </c>
      <c r="B209" s="50"/>
      <c r="C209" s="50"/>
      <c r="D209" s="50"/>
      <c r="E209" s="50"/>
      <c r="F209" s="50"/>
      <c r="G209" s="50"/>
      <c r="H209" s="50"/>
      <c r="I209" s="285" t="s">
        <v>707</v>
      </c>
      <c r="J209" s="74"/>
      <c r="K209" s="74"/>
      <c r="L209" s="74"/>
      <c r="M209" s="74"/>
      <c r="N209" s="74"/>
      <c r="O209" s="60"/>
      <c r="P209" s="74"/>
      <c r="Q209" s="74"/>
      <c r="R209" s="74"/>
      <c r="S209" s="74"/>
      <c r="T209" s="74"/>
      <c r="U209" s="74"/>
      <c r="V209" s="74"/>
      <c r="W209" s="100"/>
      <c r="X209" s="100"/>
      <c r="Y209" s="100"/>
      <c r="Z209" s="74"/>
      <c r="AA209" s="74"/>
      <c r="AB209" s="74"/>
      <c r="AC209" s="74"/>
      <c r="AD209" s="74"/>
      <c r="AE209" s="74"/>
      <c r="AF209" s="74"/>
      <c r="AG209" s="74"/>
      <c r="AH209" s="74"/>
      <c r="AI209" s="74"/>
      <c r="AJ209" s="74"/>
      <c r="AK209" s="74"/>
      <c r="AL209" s="74"/>
      <c r="AM209" s="74"/>
      <c r="AN209" s="74"/>
      <c r="AO209" s="74"/>
      <c r="AP209" s="74"/>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U209" s="50"/>
      <c r="BV209" s="50"/>
      <c r="BW209" s="50"/>
    </row>
    <row r="210" spans="1:75" s="48" customFormat="1" ht="13.5" customHeight="1" hidden="1">
      <c r="A210" s="285" t="s">
        <v>854</v>
      </c>
      <c r="B210" s="50"/>
      <c r="C210" s="50"/>
      <c r="D210" s="50"/>
      <c r="E210" s="50"/>
      <c r="F210" s="50"/>
      <c r="G210" s="50"/>
      <c r="H210" s="50"/>
      <c r="I210" s="285" t="s">
        <v>709</v>
      </c>
      <c r="J210" s="74"/>
      <c r="K210" s="74"/>
      <c r="L210" s="74"/>
      <c r="M210" s="74"/>
      <c r="N210" s="74"/>
      <c r="O210" s="60"/>
      <c r="P210" s="74"/>
      <c r="Q210" s="74"/>
      <c r="R210" s="74"/>
      <c r="S210" s="74"/>
      <c r="T210" s="74"/>
      <c r="U210" s="74"/>
      <c r="V210" s="74"/>
      <c r="W210" s="100"/>
      <c r="X210" s="100"/>
      <c r="Y210" s="100"/>
      <c r="Z210" s="74"/>
      <c r="AA210" s="74"/>
      <c r="AB210" s="74"/>
      <c r="AC210" s="74"/>
      <c r="AD210" s="74"/>
      <c r="AE210" s="74"/>
      <c r="AF210" s="74"/>
      <c r="AG210" s="74"/>
      <c r="AH210" s="74"/>
      <c r="AI210" s="74"/>
      <c r="AJ210" s="74"/>
      <c r="AK210" s="74"/>
      <c r="AL210" s="74"/>
      <c r="AM210" s="74"/>
      <c r="AN210" s="74"/>
      <c r="AO210" s="74"/>
      <c r="AP210" s="74"/>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U210" s="50"/>
      <c r="BV210" s="50"/>
      <c r="BW210" s="50"/>
    </row>
    <row r="211" spans="1:75" s="48" customFormat="1" ht="13.5" customHeight="1" hidden="1">
      <c r="A211" s="285" t="s">
        <v>855</v>
      </c>
      <c r="B211" s="50"/>
      <c r="C211" s="50"/>
      <c r="D211" s="50"/>
      <c r="E211" s="50"/>
      <c r="F211" s="50"/>
      <c r="G211" s="50"/>
      <c r="H211" s="50"/>
      <c r="I211" s="285" t="s">
        <v>701</v>
      </c>
      <c r="J211" s="74"/>
      <c r="K211" s="74"/>
      <c r="L211" s="74"/>
      <c r="M211" s="74"/>
      <c r="N211" s="74"/>
      <c r="O211" s="60"/>
      <c r="P211" s="74"/>
      <c r="Q211" s="74"/>
      <c r="R211" s="74"/>
      <c r="S211" s="74"/>
      <c r="T211" s="74"/>
      <c r="U211" s="74"/>
      <c r="V211" s="74"/>
      <c r="W211" s="100"/>
      <c r="X211" s="100"/>
      <c r="Y211" s="100"/>
      <c r="Z211" s="74"/>
      <c r="AA211" s="74"/>
      <c r="AB211" s="74"/>
      <c r="AC211" s="74"/>
      <c r="AD211" s="74"/>
      <c r="AE211" s="74"/>
      <c r="AF211" s="74"/>
      <c r="AG211" s="74"/>
      <c r="AH211" s="74"/>
      <c r="AI211" s="74"/>
      <c r="AJ211" s="74"/>
      <c r="AK211" s="74"/>
      <c r="AL211" s="74"/>
      <c r="AM211" s="74"/>
      <c r="AN211" s="74"/>
      <c r="AO211" s="74"/>
      <c r="AP211" s="74"/>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U211" s="50"/>
      <c r="BV211" s="50"/>
      <c r="BW211" s="50"/>
    </row>
    <row r="212" spans="1:75" s="48" customFormat="1" ht="13.5" customHeight="1" hidden="1">
      <c r="A212" s="285" t="s">
        <v>856</v>
      </c>
      <c r="B212" s="50"/>
      <c r="C212" s="50"/>
      <c r="D212" s="50"/>
      <c r="E212" s="50"/>
      <c r="F212" s="50"/>
      <c r="G212" s="50"/>
      <c r="H212" s="50"/>
      <c r="I212" s="285" t="s">
        <v>697</v>
      </c>
      <c r="J212" s="74"/>
      <c r="K212" s="74"/>
      <c r="L212" s="74"/>
      <c r="M212" s="74"/>
      <c r="N212" s="74"/>
      <c r="O212" s="60"/>
      <c r="P212" s="74"/>
      <c r="Q212" s="74"/>
      <c r="R212" s="74"/>
      <c r="S212" s="74"/>
      <c r="T212" s="74"/>
      <c r="U212" s="74"/>
      <c r="V212" s="74"/>
      <c r="W212" s="100"/>
      <c r="X212" s="100"/>
      <c r="Y212" s="100"/>
      <c r="Z212" s="74"/>
      <c r="AA212" s="74"/>
      <c r="AB212" s="74"/>
      <c r="AC212" s="74"/>
      <c r="AD212" s="74"/>
      <c r="AE212" s="74"/>
      <c r="AF212" s="74"/>
      <c r="AG212" s="74"/>
      <c r="AH212" s="74"/>
      <c r="AI212" s="74"/>
      <c r="AJ212" s="74"/>
      <c r="AK212" s="74"/>
      <c r="AL212" s="74"/>
      <c r="AM212" s="74"/>
      <c r="AN212" s="74"/>
      <c r="AO212" s="74"/>
      <c r="AP212" s="74"/>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U212" s="50"/>
      <c r="BV212" s="50"/>
      <c r="BW212" s="50"/>
    </row>
    <row r="213" spans="1:75" s="48" customFormat="1" ht="13.5" customHeight="1" hidden="1">
      <c r="A213" s="285" t="s">
        <v>857</v>
      </c>
      <c r="B213" s="50"/>
      <c r="C213" s="50"/>
      <c r="D213" s="50"/>
      <c r="E213" s="50"/>
      <c r="F213" s="50"/>
      <c r="G213" s="50"/>
      <c r="H213" s="50"/>
      <c r="I213" s="285" t="s">
        <v>858</v>
      </c>
      <c r="J213" s="74"/>
      <c r="K213" s="74"/>
      <c r="L213" s="74"/>
      <c r="M213" s="74"/>
      <c r="N213" s="74"/>
      <c r="O213" s="60"/>
      <c r="P213" s="74"/>
      <c r="Q213" s="74"/>
      <c r="R213" s="74"/>
      <c r="S213" s="74"/>
      <c r="T213" s="74"/>
      <c r="U213" s="74"/>
      <c r="V213" s="74"/>
      <c r="W213" s="100"/>
      <c r="X213" s="100"/>
      <c r="Y213" s="100"/>
      <c r="Z213" s="74"/>
      <c r="AA213" s="74"/>
      <c r="AB213" s="74"/>
      <c r="AC213" s="74"/>
      <c r="AD213" s="74"/>
      <c r="AE213" s="74"/>
      <c r="AF213" s="74"/>
      <c r="AG213" s="74"/>
      <c r="AH213" s="74"/>
      <c r="AI213" s="74"/>
      <c r="AJ213" s="74"/>
      <c r="AK213" s="74"/>
      <c r="AL213" s="74"/>
      <c r="AM213" s="74"/>
      <c r="AN213" s="74"/>
      <c r="AO213" s="74"/>
      <c r="AP213" s="74"/>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U213" s="50"/>
      <c r="BV213" s="50"/>
      <c r="BW213" s="50"/>
    </row>
    <row r="214" spans="1:75" s="48" customFormat="1" ht="13.5" customHeight="1" hidden="1">
      <c r="A214" s="285" t="s">
        <v>859</v>
      </c>
      <c r="B214" s="50"/>
      <c r="C214" s="50"/>
      <c r="D214" s="50"/>
      <c r="E214" s="50"/>
      <c r="F214" s="50"/>
      <c r="G214" s="50"/>
      <c r="H214" s="50"/>
      <c r="I214" s="285" t="s">
        <v>860</v>
      </c>
      <c r="J214" s="74"/>
      <c r="K214" s="74"/>
      <c r="L214" s="74"/>
      <c r="M214" s="74"/>
      <c r="N214" s="74"/>
      <c r="O214" s="60"/>
      <c r="P214" s="74"/>
      <c r="Q214" s="74"/>
      <c r="R214" s="74"/>
      <c r="S214" s="74"/>
      <c r="T214" s="74"/>
      <c r="U214" s="74"/>
      <c r="V214" s="74"/>
      <c r="W214" s="100"/>
      <c r="X214" s="100"/>
      <c r="Y214" s="100"/>
      <c r="Z214" s="74"/>
      <c r="AA214" s="74"/>
      <c r="AB214" s="74"/>
      <c r="AC214" s="74"/>
      <c r="AD214" s="74"/>
      <c r="AE214" s="74"/>
      <c r="AF214" s="74"/>
      <c r="AG214" s="74"/>
      <c r="AH214" s="74"/>
      <c r="AI214" s="74"/>
      <c r="AJ214" s="74"/>
      <c r="AK214" s="74"/>
      <c r="AL214" s="74"/>
      <c r="AM214" s="74"/>
      <c r="AN214" s="74"/>
      <c r="AO214" s="74"/>
      <c r="AP214" s="74"/>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U214" s="50"/>
      <c r="BV214" s="50"/>
      <c r="BW214" s="50"/>
    </row>
    <row r="215" spans="1:75" s="48" customFormat="1" ht="13.5" customHeight="1" hidden="1">
      <c r="A215" s="285" t="s">
        <v>890</v>
      </c>
      <c r="B215" s="50"/>
      <c r="C215" s="50"/>
      <c r="D215" s="50"/>
      <c r="E215" s="50"/>
      <c r="F215" s="50"/>
      <c r="G215" s="50"/>
      <c r="H215" s="50"/>
      <c r="I215" s="285" t="s">
        <v>891</v>
      </c>
      <c r="J215" s="74"/>
      <c r="K215" s="74"/>
      <c r="L215" s="74"/>
      <c r="M215" s="74"/>
      <c r="N215" s="74"/>
      <c r="O215" s="60"/>
      <c r="P215" s="74"/>
      <c r="Q215" s="74"/>
      <c r="R215" s="74"/>
      <c r="S215" s="74"/>
      <c r="T215" s="74"/>
      <c r="U215" s="74"/>
      <c r="V215" s="74"/>
      <c r="W215" s="100"/>
      <c r="X215" s="100"/>
      <c r="Y215" s="100"/>
      <c r="Z215" s="74"/>
      <c r="AA215" s="74"/>
      <c r="AB215" s="74"/>
      <c r="AC215" s="74"/>
      <c r="AD215" s="74"/>
      <c r="AE215" s="74"/>
      <c r="AF215" s="74"/>
      <c r="AG215" s="74"/>
      <c r="AH215" s="74"/>
      <c r="AI215" s="74"/>
      <c r="AJ215" s="74"/>
      <c r="AK215" s="74"/>
      <c r="AL215" s="74"/>
      <c r="AM215" s="74"/>
      <c r="AN215" s="74"/>
      <c r="AO215" s="74"/>
      <c r="AP215" s="74"/>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U215" s="50"/>
      <c r="BV215" s="50"/>
      <c r="BW215" s="50"/>
    </row>
    <row r="216" spans="1:75" s="48" customFormat="1" ht="13.5" customHeight="1" hidden="1">
      <c r="A216" s="285" t="s">
        <v>892</v>
      </c>
      <c r="B216" s="50"/>
      <c r="C216" s="50"/>
      <c r="D216" s="50"/>
      <c r="E216" s="50"/>
      <c r="F216" s="50"/>
      <c r="G216" s="50"/>
      <c r="H216" s="50"/>
      <c r="I216" s="285" t="s">
        <v>136</v>
      </c>
      <c r="J216" s="74"/>
      <c r="K216" s="74"/>
      <c r="L216" s="74"/>
      <c r="M216" s="74"/>
      <c r="N216" s="74"/>
      <c r="O216" s="60"/>
      <c r="P216" s="74"/>
      <c r="Q216" s="74"/>
      <c r="R216" s="74"/>
      <c r="S216" s="74"/>
      <c r="T216" s="74"/>
      <c r="U216" s="74"/>
      <c r="V216" s="74"/>
      <c r="W216" s="100"/>
      <c r="X216" s="100"/>
      <c r="Y216" s="100"/>
      <c r="Z216" s="74"/>
      <c r="AA216" s="74"/>
      <c r="AB216" s="74"/>
      <c r="AC216" s="74"/>
      <c r="AD216" s="74"/>
      <c r="AE216" s="74"/>
      <c r="AF216" s="74"/>
      <c r="AG216" s="74"/>
      <c r="AH216" s="74"/>
      <c r="AI216" s="74"/>
      <c r="AJ216" s="74"/>
      <c r="AK216" s="74"/>
      <c r="AL216" s="74"/>
      <c r="AM216" s="74"/>
      <c r="AN216" s="74"/>
      <c r="AO216" s="74"/>
      <c r="AP216" s="74"/>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U216" s="50"/>
      <c r="BV216" s="50"/>
      <c r="BW216" s="50"/>
    </row>
    <row r="217" spans="1:75" s="48" customFormat="1" ht="13.5" customHeight="1" hidden="1">
      <c r="A217" s="285" t="s">
        <v>893</v>
      </c>
      <c r="B217" s="50"/>
      <c r="C217" s="50"/>
      <c r="D217" s="50"/>
      <c r="E217" s="50"/>
      <c r="F217" s="50"/>
      <c r="G217" s="50"/>
      <c r="H217" s="50"/>
      <c r="I217" s="285" t="s">
        <v>136</v>
      </c>
      <c r="J217" s="74"/>
      <c r="K217" s="74"/>
      <c r="L217" s="74"/>
      <c r="M217" s="74"/>
      <c r="N217" s="74"/>
      <c r="O217" s="60"/>
      <c r="P217" s="74"/>
      <c r="Q217" s="74"/>
      <c r="R217" s="74"/>
      <c r="S217" s="74"/>
      <c r="T217" s="74"/>
      <c r="U217" s="74"/>
      <c r="V217" s="74"/>
      <c r="W217" s="100"/>
      <c r="X217" s="100"/>
      <c r="Y217" s="100"/>
      <c r="Z217" s="74"/>
      <c r="AA217" s="74"/>
      <c r="AB217" s="74"/>
      <c r="AC217" s="74"/>
      <c r="AD217" s="74"/>
      <c r="AE217" s="74"/>
      <c r="AF217" s="74"/>
      <c r="AG217" s="74"/>
      <c r="AH217" s="74"/>
      <c r="AI217" s="74"/>
      <c r="AJ217" s="74"/>
      <c r="AK217" s="74"/>
      <c r="AL217" s="74"/>
      <c r="AM217" s="74"/>
      <c r="AN217" s="74"/>
      <c r="AO217" s="74"/>
      <c r="AP217" s="74"/>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U217" s="50"/>
      <c r="BV217" s="50"/>
      <c r="BW217" s="50"/>
    </row>
    <row r="218" spans="1:75" s="48" customFormat="1" ht="13.5" customHeight="1" hidden="1">
      <c r="A218" s="285" t="s">
        <v>894</v>
      </c>
      <c r="B218" s="50"/>
      <c r="C218" s="50"/>
      <c r="D218" s="50"/>
      <c r="E218" s="50"/>
      <c r="F218" s="50"/>
      <c r="G218" s="50"/>
      <c r="H218" s="50"/>
      <c r="I218" s="285" t="s">
        <v>895</v>
      </c>
      <c r="J218" s="74"/>
      <c r="K218" s="74"/>
      <c r="L218" s="74"/>
      <c r="M218" s="74"/>
      <c r="N218" s="74"/>
      <c r="O218" s="60"/>
      <c r="P218" s="74"/>
      <c r="Q218" s="74"/>
      <c r="R218" s="74"/>
      <c r="S218" s="74"/>
      <c r="T218" s="74"/>
      <c r="U218" s="74"/>
      <c r="V218" s="74"/>
      <c r="W218" s="100"/>
      <c r="X218" s="100"/>
      <c r="Y218" s="100"/>
      <c r="Z218" s="74"/>
      <c r="AA218" s="74"/>
      <c r="AB218" s="74"/>
      <c r="AC218" s="74"/>
      <c r="AD218" s="74"/>
      <c r="AE218" s="74"/>
      <c r="AF218" s="74"/>
      <c r="AG218" s="74"/>
      <c r="AH218" s="74"/>
      <c r="AI218" s="74"/>
      <c r="AJ218" s="74"/>
      <c r="AK218" s="74"/>
      <c r="AL218" s="74"/>
      <c r="AM218" s="74"/>
      <c r="AN218" s="74"/>
      <c r="AO218" s="74"/>
      <c r="AP218" s="74"/>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U218" s="50"/>
      <c r="BV218" s="50"/>
      <c r="BW218" s="50"/>
    </row>
    <row r="219" spans="1:75" s="48" customFormat="1" ht="13.5" customHeight="1" hidden="1">
      <c r="A219" s="285" t="s">
        <v>896</v>
      </c>
      <c r="B219" s="50"/>
      <c r="C219" s="50"/>
      <c r="D219" s="50"/>
      <c r="E219" s="50"/>
      <c r="F219" s="50"/>
      <c r="G219" s="50"/>
      <c r="H219" s="50"/>
      <c r="I219" s="285" t="s">
        <v>897</v>
      </c>
      <c r="J219" s="74"/>
      <c r="K219" s="74"/>
      <c r="L219" s="74"/>
      <c r="M219" s="74"/>
      <c r="N219" s="74"/>
      <c r="O219" s="60"/>
      <c r="P219" s="74"/>
      <c r="Q219" s="74"/>
      <c r="R219" s="74"/>
      <c r="S219" s="74"/>
      <c r="T219" s="74"/>
      <c r="U219" s="74"/>
      <c r="V219" s="74"/>
      <c r="W219" s="100"/>
      <c r="X219" s="100"/>
      <c r="Y219" s="100"/>
      <c r="Z219" s="74"/>
      <c r="AA219" s="74"/>
      <c r="AB219" s="74"/>
      <c r="AC219" s="74"/>
      <c r="AD219" s="74"/>
      <c r="AE219" s="74"/>
      <c r="AF219" s="74"/>
      <c r="AG219" s="74"/>
      <c r="AH219" s="74"/>
      <c r="AI219" s="74"/>
      <c r="AJ219" s="74"/>
      <c r="AK219" s="74"/>
      <c r="AL219" s="74"/>
      <c r="AM219" s="74"/>
      <c r="AN219" s="74"/>
      <c r="AO219" s="74"/>
      <c r="AP219" s="74"/>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U219" s="50"/>
      <c r="BV219" s="50"/>
      <c r="BW219" s="50"/>
    </row>
    <row r="220" spans="1:75" s="48" customFormat="1" ht="13.5" customHeight="1" hidden="1">
      <c r="A220" s="285" t="s">
        <v>898</v>
      </c>
      <c r="B220" s="50"/>
      <c r="C220" s="50"/>
      <c r="D220" s="50"/>
      <c r="E220" s="50"/>
      <c r="F220" s="50"/>
      <c r="G220" s="50"/>
      <c r="H220" s="50"/>
      <c r="I220" s="285" t="s">
        <v>899</v>
      </c>
      <c r="J220" s="74"/>
      <c r="K220" s="74"/>
      <c r="L220" s="74"/>
      <c r="M220" s="74"/>
      <c r="N220" s="74"/>
      <c r="O220" s="60"/>
      <c r="P220" s="74"/>
      <c r="Q220" s="74"/>
      <c r="R220" s="74"/>
      <c r="S220" s="74"/>
      <c r="T220" s="74"/>
      <c r="U220" s="74"/>
      <c r="V220" s="74"/>
      <c r="W220" s="100"/>
      <c r="X220" s="100"/>
      <c r="Y220" s="100"/>
      <c r="Z220" s="74"/>
      <c r="AA220" s="74"/>
      <c r="AB220" s="74"/>
      <c r="AC220" s="74"/>
      <c r="AD220" s="74"/>
      <c r="AE220" s="74"/>
      <c r="AF220" s="74"/>
      <c r="AG220" s="74"/>
      <c r="AH220" s="74"/>
      <c r="AI220" s="74"/>
      <c r="AJ220" s="74"/>
      <c r="AK220" s="74"/>
      <c r="AL220" s="74"/>
      <c r="AM220" s="74"/>
      <c r="AN220" s="74"/>
      <c r="AO220" s="74"/>
      <c r="AP220" s="74"/>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U220" s="50"/>
      <c r="BV220" s="50"/>
      <c r="BW220" s="50"/>
    </row>
    <row r="221" spans="1:75" s="48" customFormat="1" ht="13.5" customHeight="1" hidden="1">
      <c r="A221" s="285" t="s">
        <v>900</v>
      </c>
      <c r="B221" s="50"/>
      <c r="C221" s="50"/>
      <c r="D221" s="50"/>
      <c r="E221" s="50"/>
      <c r="F221" s="50"/>
      <c r="G221" s="50"/>
      <c r="H221" s="50"/>
      <c r="I221" s="50"/>
      <c r="J221" s="74"/>
      <c r="K221" s="74"/>
      <c r="L221" s="74"/>
      <c r="M221" s="74"/>
      <c r="N221" s="74"/>
      <c r="O221" s="60"/>
      <c r="P221" s="74"/>
      <c r="Q221" s="74"/>
      <c r="R221" s="74"/>
      <c r="S221" s="74"/>
      <c r="T221" s="74"/>
      <c r="U221" s="74"/>
      <c r="V221" s="74"/>
      <c r="W221" s="100"/>
      <c r="X221" s="100"/>
      <c r="Y221" s="100"/>
      <c r="Z221" s="74"/>
      <c r="AA221" s="74"/>
      <c r="AB221" s="74"/>
      <c r="AC221" s="74"/>
      <c r="AD221" s="74"/>
      <c r="AE221" s="74"/>
      <c r="AF221" s="74"/>
      <c r="AG221" s="74"/>
      <c r="AH221" s="74"/>
      <c r="AI221" s="74"/>
      <c r="AJ221" s="74"/>
      <c r="AK221" s="74"/>
      <c r="AL221" s="74"/>
      <c r="AM221" s="74"/>
      <c r="AN221" s="74"/>
      <c r="AO221" s="74"/>
      <c r="AP221" s="74"/>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U221" s="50"/>
      <c r="BV221" s="50"/>
      <c r="BW221" s="50"/>
    </row>
    <row r="222" spans="1:42" ht="11.25" customHeight="1" hidden="1">
      <c r="A222" s="99"/>
      <c r="B222" s="4"/>
      <c r="C222" s="4"/>
      <c r="D222" s="4"/>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3.5" customHeight="1" hidden="1">
      <c r="A223" s="99" t="s">
        <v>574</v>
      </c>
      <c r="B223" s="4"/>
      <c r="C223" s="4"/>
      <c r="D223" s="4"/>
      <c r="E223" s="4"/>
      <c r="F223" s="4"/>
      <c r="G223" s="4"/>
      <c r="H223" s="4"/>
      <c r="I223" s="4"/>
      <c r="J223" s="56"/>
      <c r="K223" s="56"/>
      <c r="L223" s="56"/>
      <c r="M223" s="56"/>
      <c r="N223" s="56"/>
      <c r="O223" s="56"/>
      <c r="P223" s="56"/>
      <c r="Q223" s="56"/>
      <c r="R223" s="56"/>
      <c r="S223" s="56"/>
      <c r="T223" s="56"/>
      <c r="U223" s="56"/>
      <c r="V223" s="56"/>
      <c r="W223" s="73"/>
      <c r="X223" s="136"/>
      <c r="Y223" s="73"/>
      <c r="Z223" s="73"/>
      <c r="AA223" s="73"/>
      <c r="AB223" s="73"/>
      <c r="AC223" s="73"/>
      <c r="AD223" s="73"/>
      <c r="AE223" s="73"/>
      <c r="AF223" s="73"/>
      <c r="AG223" s="73"/>
      <c r="AH223" s="56"/>
      <c r="AI223" s="56"/>
      <c r="AJ223" s="56"/>
      <c r="AK223" s="56"/>
      <c r="AL223" s="56"/>
      <c r="AM223" s="56"/>
      <c r="AN223" s="56"/>
      <c r="AO223" s="56"/>
      <c r="AP223" s="56"/>
    </row>
    <row r="224" spans="1:42" ht="11.25" customHeight="1" hidden="1">
      <c r="A224" s="134" t="s">
        <v>655</v>
      </c>
      <c r="B224" s="79"/>
      <c r="C224" s="79"/>
      <c r="D224" s="79"/>
      <c r="E224" s="79"/>
      <c r="F224" s="79"/>
      <c r="G224" s="79"/>
      <c r="H224" s="79"/>
      <c r="I224" s="286" t="s">
        <v>718</v>
      </c>
      <c r="J224" s="86"/>
      <c r="K224" s="86"/>
      <c r="L224" s="86"/>
      <c r="M224" s="86"/>
      <c r="N224" s="86"/>
      <c r="O224" s="86"/>
      <c r="P224" s="86"/>
      <c r="Q224" s="86"/>
      <c r="R224" s="86"/>
      <c r="S224" s="86"/>
      <c r="T224" s="87"/>
      <c r="U224" s="56"/>
      <c r="V224" s="56"/>
      <c r="W224" s="56"/>
      <c r="X224" s="73"/>
      <c r="Y224" s="73"/>
      <c r="Z224" s="73"/>
      <c r="AA224" s="73"/>
      <c r="AB224" s="73"/>
      <c r="AC224" s="73"/>
      <c r="AD224" s="73"/>
      <c r="AE224" s="73"/>
      <c r="AF224" s="73"/>
      <c r="AG224" s="73"/>
      <c r="AH224" s="56"/>
      <c r="AI224" s="56"/>
      <c r="AJ224" s="56"/>
      <c r="AK224" s="56"/>
      <c r="AL224" s="56"/>
      <c r="AM224" s="56"/>
      <c r="AN224" s="56"/>
      <c r="AO224" s="56"/>
      <c r="AP224" s="56"/>
    </row>
    <row r="225" spans="1:42" ht="11.25" customHeight="1" hidden="1">
      <c r="A225" s="134" t="s">
        <v>656</v>
      </c>
      <c r="B225" s="79"/>
      <c r="C225" s="79"/>
      <c r="D225" s="79"/>
      <c r="E225" s="79"/>
      <c r="F225" s="79"/>
      <c r="G225" s="79"/>
      <c r="H225" s="79"/>
      <c r="I225" s="286" t="s">
        <v>719</v>
      </c>
      <c r="J225" s="86"/>
      <c r="K225" s="86"/>
      <c r="L225" s="86"/>
      <c r="M225" s="86"/>
      <c r="N225" s="86"/>
      <c r="O225" s="86"/>
      <c r="P225" s="86"/>
      <c r="Q225" s="86"/>
      <c r="R225" s="86"/>
      <c r="S225" s="86"/>
      <c r="T225" s="87"/>
      <c r="U225" s="56"/>
      <c r="V225" s="56"/>
      <c r="W225" s="56"/>
      <c r="X225" s="73"/>
      <c r="Y225" s="73"/>
      <c r="Z225" s="73"/>
      <c r="AA225" s="73"/>
      <c r="AB225" s="73"/>
      <c r="AC225" s="73"/>
      <c r="AD225" s="73"/>
      <c r="AE225" s="73"/>
      <c r="AF225" s="73"/>
      <c r="AG225" s="73"/>
      <c r="AH225" s="56"/>
      <c r="AI225" s="56"/>
      <c r="AJ225" s="56"/>
      <c r="AK225" s="56"/>
      <c r="AL225" s="56"/>
      <c r="AM225" s="56"/>
      <c r="AN225" s="56"/>
      <c r="AO225" s="56"/>
      <c r="AP225" s="56"/>
    </row>
    <row r="226" spans="1:42" ht="11.25" customHeight="1" hidden="1">
      <c r="A226" s="134" t="s">
        <v>657</v>
      </c>
      <c r="B226" s="79"/>
      <c r="C226" s="79"/>
      <c r="D226" s="79"/>
      <c r="E226" s="79"/>
      <c r="F226" s="79"/>
      <c r="G226" s="79"/>
      <c r="H226" s="79"/>
      <c r="I226" s="286" t="s">
        <v>720</v>
      </c>
      <c r="J226" s="86"/>
      <c r="K226" s="86"/>
      <c r="L226" s="86"/>
      <c r="M226" s="86"/>
      <c r="N226" s="86"/>
      <c r="O226" s="86"/>
      <c r="P226" s="86"/>
      <c r="Q226" s="86"/>
      <c r="R226" s="86"/>
      <c r="S226" s="86"/>
      <c r="T226" s="87"/>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1.25" customHeight="1" hidden="1">
      <c r="A227" s="134" t="s">
        <v>658</v>
      </c>
      <c r="B227" s="79"/>
      <c r="C227" s="79"/>
      <c r="D227" s="79"/>
      <c r="E227" s="79"/>
      <c r="F227" s="79"/>
      <c r="G227" s="79"/>
      <c r="H227" s="79"/>
      <c r="I227" s="286" t="s">
        <v>721</v>
      </c>
      <c r="J227" s="86"/>
      <c r="K227" s="86"/>
      <c r="L227" s="86"/>
      <c r="M227" s="86"/>
      <c r="N227" s="86"/>
      <c r="O227" s="86"/>
      <c r="P227" s="86"/>
      <c r="Q227" s="86"/>
      <c r="R227" s="86"/>
      <c r="S227" s="86"/>
      <c r="T227" s="87"/>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1.25" customHeight="1" hidden="1">
      <c r="A228" s="134" t="s">
        <v>659</v>
      </c>
      <c r="B228" s="79"/>
      <c r="C228" s="79"/>
      <c r="D228" s="79"/>
      <c r="E228" s="79"/>
      <c r="F228" s="79"/>
      <c r="G228" s="79"/>
      <c r="H228" s="79"/>
      <c r="I228" s="286" t="s">
        <v>717</v>
      </c>
      <c r="J228" s="86"/>
      <c r="K228" s="86"/>
      <c r="L228" s="86"/>
      <c r="M228" s="86"/>
      <c r="N228" s="86"/>
      <c r="O228" s="86"/>
      <c r="P228" s="86"/>
      <c r="Q228" s="86"/>
      <c r="R228" s="86"/>
      <c r="S228" s="86"/>
      <c r="T228" s="87"/>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1.25" customHeight="1" hidden="1">
      <c r="A229" s="134" t="s">
        <v>660</v>
      </c>
      <c r="B229" s="79"/>
      <c r="C229" s="79"/>
      <c r="D229" s="79"/>
      <c r="E229" s="79"/>
      <c r="F229" s="79"/>
      <c r="G229" s="79"/>
      <c r="H229" s="79"/>
      <c r="I229" s="286" t="s">
        <v>722</v>
      </c>
      <c r="J229" s="86"/>
      <c r="K229" s="86"/>
      <c r="L229" s="86"/>
      <c r="M229" s="86"/>
      <c r="N229" s="86"/>
      <c r="O229" s="86"/>
      <c r="P229" s="86"/>
      <c r="Q229" s="86"/>
      <c r="R229" s="86"/>
      <c r="S229" s="86"/>
      <c r="T229" s="87"/>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1:42" ht="11.25" customHeight="1" hidden="1">
      <c r="A230" s="134" t="s">
        <v>661</v>
      </c>
      <c r="B230" s="79"/>
      <c r="C230" s="79"/>
      <c r="D230" s="79"/>
      <c r="E230" s="79"/>
      <c r="F230" s="79"/>
      <c r="G230" s="79"/>
      <c r="H230" s="79"/>
      <c r="I230" s="286" t="s">
        <v>723</v>
      </c>
      <c r="J230" s="86"/>
      <c r="K230" s="86"/>
      <c r="L230" s="86"/>
      <c r="M230" s="86"/>
      <c r="N230" s="86"/>
      <c r="O230" s="86"/>
      <c r="P230" s="86"/>
      <c r="Q230" s="86"/>
      <c r="R230" s="86"/>
      <c r="S230" s="86"/>
      <c r="T230" s="87"/>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11.25" customHeight="1" hidden="1">
      <c r="A231" s="134" t="s">
        <v>662</v>
      </c>
      <c r="B231" s="79"/>
      <c r="C231" s="79"/>
      <c r="D231" s="79"/>
      <c r="E231" s="79"/>
      <c r="F231" s="79"/>
      <c r="G231" s="79"/>
      <c r="H231" s="79"/>
      <c r="I231" s="286" t="s">
        <v>724</v>
      </c>
      <c r="J231" s="86"/>
      <c r="K231" s="86"/>
      <c r="L231" s="86"/>
      <c r="M231" s="86"/>
      <c r="N231" s="86"/>
      <c r="O231" s="86"/>
      <c r="P231" s="86"/>
      <c r="Q231" s="86"/>
      <c r="R231" s="86"/>
      <c r="S231" s="86"/>
      <c r="T231" s="87"/>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11.25" customHeight="1" hidden="1">
      <c r="A232" s="133" t="s">
        <v>1203</v>
      </c>
      <c r="B232" s="79"/>
      <c r="C232" s="79"/>
      <c r="D232" s="79"/>
      <c r="E232" s="79"/>
      <c r="F232" s="79"/>
      <c r="G232" s="79"/>
      <c r="H232" s="79"/>
      <c r="I232" s="79"/>
      <c r="J232" s="86"/>
      <c r="K232" s="86"/>
      <c r="L232" s="86"/>
      <c r="M232" s="86"/>
      <c r="N232" s="86"/>
      <c r="O232" s="86"/>
      <c r="P232" s="86"/>
      <c r="Q232" s="86"/>
      <c r="R232" s="86"/>
      <c r="S232" s="86"/>
      <c r="T232" s="87"/>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11.25" customHeight="1" hidden="1">
      <c r="A233" s="99"/>
      <c r="B233" s="4"/>
      <c r="C233" s="4"/>
      <c r="D233" s="4"/>
      <c r="E233" s="4"/>
      <c r="F233" s="4"/>
      <c r="G233" s="4"/>
      <c r="H233" s="4"/>
      <c r="I233" s="4"/>
      <c r="J233" s="56"/>
      <c r="K233" s="56"/>
      <c r="L233" s="56"/>
      <c r="M233" s="56"/>
      <c r="N233" s="56"/>
      <c r="O233" s="56"/>
      <c r="P233" s="56"/>
      <c r="Q233" s="56"/>
      <c r="R233" s="56"/>
      <c r="S233" s="56"/>
      <c r="T233" s="56"/>
      <c r="U233" s="56"/>
      <c r="V233" s="56"/>
      <c r="W233" s="73"/>
      <c r="X233" s="56"/>
      <c r="Y233" s="56"/>
      <c r="Z233" s="56"/>
      <c r="AA233" s="56"/>
      <c r="AB233" s="56"/>
      <c r="AC233" s="56"/>
      <c r="AD233" s="56"/>
      <c r="AE233" s="56"/>
      <c r="AF233" s="56"/>
      <c r="AG233" s="56"/>
      <c r="AH233" s="56"/>
      <c r="AI233" s="56"/>
      <c r="AJ233" s="56"/>
      <c r="AK233" s="56"/>
      <c r="AL233" s="56"/>
      <c r="AM233" s="56"/>
      <c r="AN233" s="56"/>
      <c r="AO233" s="56"/>
      <c r="AP233" s="56"/>
    </row>
    <row r="234" spans="1:42" ht="11.25" customHeight="1" hidden="1">
      <c r="A234" s="99" t="s">
        <v>444</v>
      </c>
      <c r="B234" s="4"/>
      <c r="C234" s="4"/>
      <c r="D234" s="4"/>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11.25" customHeight="1" hidden="1">
      <c r="A235" s="287" t="s">
        <v>726</v>
      </c>
      <c r="B235" s="79"/>
      <c r="C235" s="79"/>
      <c r="D235" s="79"/>
      <c r="E235" s="79"/>
      <c r="F235" s="79"/>
      <c r="G235" s="79"/>
      <c r="H235" s="79"/>
      <c r="I235" s="287" t="s">
        <v>727</v>
      </c>
      <c r="J235" s="86"/>
      <c r="K235" s="86"/>
      <c r="L235" s="86"/>
      <c r="M235" s="86"/>
      <c r="N235" s="86"/>
      <c r="O235" s="86"/>
      <c r="P235" s="86"/>
      <c r="Q235" s="86"/>
      <c r="R235" s="86"/>
      <c r="S235" s="86"/>
      <c r="T235" s="87"/>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1:42" ht="11.25" customHeight="1" hidden="1">
      <c r="A236" s="287" t="s">
        <v>728</v>
      </c>
      <c r="B236" s="79"/>
      <c r="C236" s="79"/>
      <c r="D236" s="79"/>
      <c r="E236" s="79"/>
      <c r="F236" s="79"/>
      <c r="G236" s="79"/>
      <c r="H236" s="79"/>
      <c r="I236" s="287" t="s">
        <v>729</v>
      </c>
      <c r="J236" s="86"/>
      <c r="K236" s="86"/>
      <c r="L236" s="86"/>
      <c r="M236" s="86"/>
      <c r="N236" s="86"/>
      <c r="O236" s="86"/>
      <c r="P236" s="86"/>
      <c r="Q236" s="86"/>
      <c r="R236" s="86"/>
      <c r="S236" s="86"/>
      <c r="T236" s="87"/>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11.25" customHeight="1" hidden="1">
      <c r="A237" s="287" t="s">
        <v>730</v>
      </c>
      <c r="B237" s="79"/>
      <c r="C237" s="79"/>
      <c r="D237" s="79"/>
      <c r="E237" s="79"/>
      <c r="F237" s="79"/>
      <c r="G237" s="79"/>
      <c r="H237" s="79"/>
      <c r="I237" s="287" t="s">
        <v>351</v>
      </c>
      <c r="J237" s="86"/>
      <c r="K237" s="86"/>
      <c r="L237" s="86"/>
      <c r="M237" s="86"/>
      <c r="N237" s="86"/>
      <c r="O237" s="86"/>
      <c r="P237" s="86"/>
      <c r="Q237" s="86"/>
      <c r="R237" s="86"/>
      <c r="S237" s="86"/>
      <c r="T237" s="87"/>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11.25" customHeight="1" hidden="1">
      <c r="A238" s="287" t="s">
        <v>352</v>
      </c>
      <c r="B238" s="79"/>
      <c r="C238" s="79"/>
      <c r="D238" s="79"/>
      <c r="E238" s="79"/>
      <c r="F238" s="79"/>
      <c r="G238" s="79"/>
      <c r="H238" s="79"/>
      <c r="I238" s="287" t="s">
        <v>789</v>
      </c>
      <c r="J238" s="86"/>
      <c r="K238" s="86"/>
      <c r="L238" s="86"/>
      <c r="M238" s="86"/>
      <c r="N238" s="86"/>
      <c r="O238" s="86"/>
      <c r="P238" s="86"/>
      <c r="Q238" s="86"/>
      <c r="R238" s="86"/>
      <c r="S238" s="86"/>
      <c r="T238" s="87"/>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11.25" customHeight="1" hidden="1">
      <c r="A239" s="287" t="s">
        <v>790</v>
      </c>
      <c r="B239" s="79"/>
      <c r="C239" s="79"/>
      <c r="D239" s="79"/>
      <c r="E239" s="79"/>
      <c r="F239" s="79"/>
      <c r="G239" s="79"/>
      <c r="H239" s="79"/>
      <c r="I239" s="287" t="s">
        <v>791</v>
      </c>
      <c r="J239" s="86"/>
      <c r="K239" s="86"/>
      <c r="L239" s="86"/>
      <c r="M239" s="86"/>
      <c r="N239" s="86"/>
      <c r="O239" s="86"/>
      <c r="P239" s="86"/>
      <c r="Q239" s="86"/>
      <c r="R239" s="86"/>
      <c r="S239" s="86"/>
      <c r="T239" s="87"/>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11.25" customHeight="1" hidden="1">
      <c r="A240" s="287" t="s">
        <v>792</v>
      </c>
      <c r="B240" s="79"/>
      <c r="C240" s="79"/>
      <c r="D240" s="79"/>
      <c r="E240" s="79"/>
      <c r="F240" s="79"/>
      <c r="G240" s="79"/>
      <c r="H240" s="79"/>
      <c r="I240" s="287" t="s">
        <v>793</v>
      </c>
      <c r="J240" s="86"/>
      <c r="K240" s="86"/>
      <c r="L240" s="86"/>
      <c r="M240" s="86"/>
      <c r="N240" s="86"/>
      <c r="O240" s="86"/>
      <c r="P240" s="86"/>
      <c r="Q240" s="86"/>
      <c r="R240" s="86"/>
      <c r="S240" s="86"/>
      <c r="T240" s="87"/>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11.25" customHeight="1" hidden="1">
      <c r="A241" s="287" t="s">
        <v>794</v>
      </c>
      <c r="B241" s="79"/>
      <c r="C241" s="79"/>
      <c r="D241" s="79"/>
      <c r="E241" s="79"/>
      <c r="F241" s="79"/>
      <c r="G241" s="79"/>
      <c r="H241" s="79"/>
      <c r="I241" s="287" t="s">
        <v>795</v>
      </c>
      <c r="J241" s="86"/>
      <c r="K241" s="86"/>
      <c r="L241" s="86"/>
      <c r="M241" s="86"/>
      <c r="N241" s="86"/>
      <c r="O241" s="86"/>
      <c r="P241" s="86"/>
      <c r="Q241" s="86"/>
      <c r="R241" s="86"/>
      <c r="S241" s="86"/>
      <c r="T241" s="87"/>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11.25" customHeight="1" hidden="1">
      <c r="A242" s="287" t="s">
        <v>796</v>
      </c>
      <c r="B242" s="79"/>
      <c r="C242" s="79"/>
      <c r="D242" s="79"/>
      <c r="E242" s="79"/>
      <c r="F242" s="79"/>
      <c r="G242" s="79"/>
      <c r="H242" s="79"/>
      <c r="I242" s="287" t="s">
        <v>797</v>
      </c>
      <c r="J242" s="86"/>
      <c r="K242" s="86"/>
      <c r="L242" s="86"/>
      <c r="M242" s="86"/>
      <c r="N242" s="86"/>
      <c r="O242" s="86"/>
      <c r="P242" s="86"/>
      <c r="Q242" s="86"/>
      <c r="R242" s="86"/>
      <c r="S242" s="86"/>
      <c r="T242" s="87"/>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11.25" customHeight="1" hidden="1">
      <c r="A243" s="287" t="s">
        <v>798</v>
      </c>
      <c r="B243" s="79"/>
      <c r="C243" s="79"/>
      <c r="D243" s="79"/>
      <c r="E243" s="79"/>
      <c r="F243" s="79"/>
      <c r="G243" s="79"/>
      <c r="H243" s="79"/>
      <c r="I243" s="287" t="s">
        <v>799</v>
      </c>
      <c r="J243" s="86"/>
      <c r="K243" s="86"/>
      <c r="L243" s="86"/>
      <c r="M243" s="86"/>
      <c r="N243" s="86"/>
      <c r="O243" s="86"/>
      <c r="P243" s="86"/>
      <c r="Q243" s="86"/>
      <c r="R243" s="86"/>
      <c r="S243" s="86"/>
      <c r="T243" s="87"/>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11.25" customHeight="1" hidden="1">
      <c r="A244" s="287" t="s">
        <v>800</v>
      </c>
      <c r="B244" s="79"/>
      <c r="C244" s="79"/>
      <c r="D244" s="79"/>
      <c r="E244" s="79"/>
      <c r="F244" s="79"/>
      <c r="G244" s="79"/>
      <c r="H244" s="79"/>
      <c r="I244" s="287" t="s">
        <v>801</v>
      </c>
      <c r="J244" s="86"/>
      <c r="K244" s="86"/>
      <c r="L244" s="86"/>
      <c r="M244" s="86"/>
      <c r="N244" s="86"/>
      <c r="O244" s="86"/>
      <c r="P244" s="86"/>
      <c r="Q244" s="86"/>
      <c r="R244" s="86"/>
      <c r="S244" s="86"/>
      <c r="T244" s="87"/>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11.25" customHeight="1" hidden="1">
      <c r="A245" s="288" t="s">
        <v>672</v>
      </c>
      <c r="B245" s="79"/>
      <c r="C245" s="79"/>
      <c r="D245" s="79"/>
      <c r="E245" s="79"/>
      <c r="F245" s="79"/>
      <c r="G245" s="79"/>
      <c r="H245" s="79"/>
      <c r="I245" s="288" t="s">
        <v>802</v>
      </c>
      <c r="J245" s="86"/>
      <c r="K245" s="86"/>
      <c r="L245" s="86"/>
      <c r="M245" s="86"/>
      <c r="N245" s="86"/>
      <c r="O245" s="86"/>
      <c r="P245" s="86"/>
      <c r="Q245" s="86"/>
      <c r="R245" s="86"/>
      <c r="S245" s="86"/>
      <c r="T245" s="87"/>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11.25" customHeight="1" hidden="1">
      <c r="A246" s="288" t="s">
        <v>803</v>
      </c>
      <c r="B246" s="79"/>
      <c r="C246" s="79"/>
      <c r="D246" s="79"/>
      <c r="E246" s="79"/>
      <c r="F246" s="79"/>
      <c r="G246" s="79"/>
      <c r="H246" s="79"/>
      <c r="I246" s="288" t="s">
        <v>804</v>
      </c>
      <c r="J246" s="86"/>
      <c r="K246" s="86"/>
      <c r="L246" s="86"/>
      <c r="M246" s="86"/>
      <c r="N246" s="86"/>
      <c r="O246" s="86"/>
      <c r="P246" s="86"/>
      <c r="Q246" s="86"/>
      <c r="R246" s="86"/>
      <c r="S246" s="86"/>
      <c r="T246" s="87"/>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11.25" customHeight="1" hidden="1">
      <c r="A247" s="288" t="s">
        <v>805</v>
      </c>
      <c r="B247" s="79"/>
      <c r="C247" s="79"/>
      <c r="D247" s="79"/>
      <c r="E247" s="79"/>
      <c r="F247" s="79"/>
      <c r="G247" s="79"/>
      <c r="H247" s="79"/>
      <c r="I247" s="288" t="s">
        <v>806</v>
      </c>
      <c r="J247" s="86"/>
      <c r="K247" s="86"/>
      <c r="L247" s="86"/>
      <c r="M247" s="86"/>
      <c r="N247" s="86"/>
      <c r="O247" s="86"/>
      <c r="P247" s="86"/>
      <c r="Q247" s="86"/>
      <c r="R247" s="86"/>
      <c r="S247" s="86"/>
      <c r="T247" s="87"/>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11.25" customHeight="1" hidden="1">
      <c r="A248" s="288" t="s">
        <v>807</v>
      </c>
      <c r="B248" s="79"/>
      <c r="C248" s="79"/>
      <c r="D248" s="79"/>
      <c r="E248" s="79"/>
      <c r="F248" s="79"/>
      <c r="G248" s="79"/>
      <c r="H248" s="79"/>
      <c r="I248" s="288" t="s">
        <v>806</v>
      </c>
      <c r="J248" s="86"/>
      <c r="K248" s="86"/>
      <c r="L248" s="86"/>
      <c r="M248" s="86"/>
      <c r="N248" s="86"/>
      <c r="O248" s="86"/>
      <c r="P248" s="86"/>
      <c r="Q248" s="86"/>
      <c r="R248" s="86"/>
      <c r="S248" s="86"/>
      <c r="T248" s="87"/>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11.25" customHeight="1" hidden="1">
      <c r="A249" s="289" t="s">
        <v>808</v>
      </c>
      <c r="B249" s="79"/>
      <c r="C249" s="79"/>
      <c r="D249" s="79"/>
      <c r="E249" s="79"/>
      <c r="F249" s="79"/>
      <c r="G249" s="79"/>
      <c r="H249" s="79"/>
      <c r="I249" s="289" t="s">
        <v>809</v>
      </c>
      <c r="J249" s="86"/>
      <c r="K249" s="86"/>
      <c r="L249" s="86"/>
      <c r="M249" s="86"/>
      <c r="N249" s="86"/>
      <c r="O249" s="86"/>
      <c r="P249" s="86"/>
      <c r="Q249" s="86"/>
      <c r="R249" s="86"/>
      <c r="S249" s="86"/>
      <c r="T249" s="87"/>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11.25" customHeight="1" hidden="1">
      <c r="A250" s="289" t="s">
        <v>1137</v>
      </c>
      <c r="B250" s="79"/>
      <c r="C250" s="79"/>
      <c r="D250" s="79"/>
      <c r="E250" s="79"/>
      <c r="F250" s="79"/>
      <c r="G250" s="79"/>
      <c r="H250" s="79"/>
      <c r="I250" s="289" t="s">
        <v>810</v>
      </c>
      <c r="J250" s="86"/>
      <c r="K250" s="86"/>
      <c r="L250" s="86"/>
      <c r="M250" s="86"/>
      <c r="N250" s="86"/>
      <c r="O250" s="86"/>
      <c r="P250" s="86"/>
      <c r="Q250" s="86"/>
      <c r="R250" s="86"/>
      <c r="S250" s="86"/>
      <c r="T250" s="87"/>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11.25" customHeight="1" hidden="1">
      <c r="A251" s="288" t="s">
        <v>1140</v>
      </c>
      <c r="B251" s="79"/>
      <c r="C251" s="79"/>
      <c r="D251" s="79"/>
      <c r="E251" s="79"/>
      <c r="F251" s="79"/>
      <c r="G251" s="79"/>
      <c r="H251" s="79"/>
      <c r="I251" s="289" t="s">
        <v>811</v>
      </c>
      <c r="J251" s="86"/>
      <c r="K251" s="86"/>
      <c r="L251" s="86"/>
      <c r="M251" s="86"/>
      <c r="N251" s="86"/>
      <c r="O251" s="86"/>
      <c r="P251" s="86"/>
      <c r="Q251" s="86"/>
      <c r="R251" s="86"/>
      <c r="S251" s="86"/>
      <c r="T251" s="87"/>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11.25" customHeight="1" hidden="1">
      <c r="A252" s="289" t="s">
        <v>812</v>
      </c>
      <c r="B252" s="79"/>
      <c r="C252" s="79"/>
      <c r="D252" s="79"/>
      <c r="E252" s="79"/>
      <c r="F252" s="79"/>
      <c r="G252" s="79"/>
      <c r="H252" s="79"/>
      <c r="I252" s="289" t="s">
        <v>813</v>
      </c>
      <c r="J252" s="86"/>
      <c r="K252" s="86"/>
      <c r="L252" s="86"/>
      <c r="M252" s="86"/>
      <c r="N252" s="86"/>
      <c r="O252" s="86"/>
      <c r="P252" s="86"/>
      <c r="Q252" s="86"/>
      <c r="R252" s="86"/>
      <c r="S252" s="86"/>
      <c r="T252" s="87"/>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11.25" customHeight="1" hidden="1">
      <c r="A253" s="289" t="s">
        <v>814</v>
      </c>
      <c r="B253" s="79"/>
      <c r="C253" s="79"/>
      <c r="D253" s="79"/>
      <c r="E253" s="79"/>
      <c r="F253" s="79"/>
      <c r="G253" s="79"/>
      <c r="H253" s="79"/>
      <c r="I253" s="289" t="s">
        <v>815</v>
      </c>
      <c r="J253" s="86"/>
      <c r="K253" s="86"/>
      <c r="L253" s="86"/>
      <c r="M253" s="86"/>
      <c r="N253" s="86"/>
      <c r="O253" s="86"/>
      <c r="P253" s="86"/>
      <c r="Q253" s="86"/>
      <c r="R253" s="86"/>
      <c r="S253" s="86"/>
      <c r="T253" s="87"/>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11.25" customHeight="1" hidden="1">
      <c r="A254" s="288" t="s">
        <v>567</v>
      </c>
      <c r="B254" s="79"/>
      <c r="C254" s="79"/>
      <c r="D254" s="79"/>
      <c r="E254" s="79"/>
      <c r="F254" s="79"/>
      <c r="G254" s="79"/>
      <c r="H254" s="79"/>
      <c r="I254" s="288" t="s">
        <v>725</v>
      </c>
      <c r="J254" s="86"/>
      <c r="K254" s="86"/>
      <c r="L254" s="86"/>
      <c r="M254" s="86"/>
      <c r="N254" s="86"/>
      <c r="O254" s="86"/>
      <c r="P254" s="86"/>
      <c r="Q254" s="86"/>
      <c r="R254" s="86"/>
      <c r="S254" s="86"/>
      <c r="T254" s="87"/>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11.25" customHeight="1" hidden="1">
      <c r="A255" s="289" t="s">
        <v>568</v>
      </c>
      <c r="B255" s="79"/>
      <c r="C255" s="79"/>
      <c r="D255" s="79"/>
      <c r="E255" s="79"/>
      <c r="F255" s="79"/>
      <c r="G255" s="79"/>
      <c r="H255" s="79"/>
      <c r="I255" s="289" t="s">
        <v>77</v>
      </c>
      <c r="J255" s="86"/>
      <c r="K255" s="86"/>
      <c r="L255" s="86"/>
      <c r="M255" s="86"/>
      <c r="N255" s="86"/>
      <c r="O255" s="86"/>
      <c r="P255" s="86"/>
      <c r="Q255" s="86"/>
      <c r="R255" s="86"/>
      <c r="S255" s="86"/>
      <c r="T255" s="87"/>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11.25" customHeight="1" hidden="1">
      <c r="A256" s="288" t="s">
        <v>1138</v>
      </c>
      <c r="B256" s="79"/>
      <c r="C256" s="79"/>
      <c r="D256" s="79"/>
      <c r="E256" s="79"/>
      <c r="F256" s="79"/>
      <c r="G256" s="79"/>
      <c r="H256" s="79"/>
      <c r="I256" s="288" t="s">
        <v>78</v>
      </c>
      <c r="J256" s="86"/>
      <c r="K256" s="86"/>
      <c r="L256" s="86"/>
      <c r="M256" s="86"/>
      <c r="N256" s="86"/>
      <c r="O256" s="86"/>
      <c r="P256" s="86"/>
      <c r="Q256" s="86"/>
      <c r="R256" s="86"/>
      <c r="S256" s="86"/>
      <c r="T256" s="87"/>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11.25" customHeight="1" hidden="1">
      <c r="A257" s="288" t="s">
        <v>79</v>
      </c>
      <c r="B257" s="79"/>
      <c r="C257" s="79"/>
      <c r="D257" s="79"/>
      <c r="E257" s="79"/>
      <c r="F257" s="79"/>
      <c r="G257" s="79"/>
      <c r="H257" s="79"/>
      <c r="I257" s="288" t="s">
        <v>80</v>
      </c>
      <c r="J257" s="86"/>
      <c r="K257" s="86"/>
      <c r="L257" s="86"/>
      <c r="M257" s="86"/>
      <c r="N257" s="86"/>
      <c r="O257" s="86"/>
      <c r="P257" s="86"/>
      <c r="Q257" s="86"/>
      <c r="R257" s="86"/>
      <c r="S257" s="86"/>
      <c r="T257" s="87"/>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11.25" customHeight="1" hidden="1">
      <c r="A258" s="288" t="s">
        <v>564</v>
      </c>
      <c r="B258" s="79"/>
      <c r="C258" s="79"/>
      <c r="D258" s="79"/>
      <c r="E258" s="79"/>
      <c r="F258" s="79"/>
      <c r="G258" s="79"/>
      <c r="H258" s="79"/>
      <c r="I258" s="288" t="s">
        <v>882</v>
      </c>
      <c r="J258" s="86"/>
      <c r="K258" s="86"/>
      <c r="L258" s="86"/>
      <c r="M258" s="86"/>
      <c r="N258" s="86"/>
      <c r="O258" s="86"/>
      <c r="P258" s="86"/>
      <c r="Q258" s="86"/>
      <c r="R258" s="86"/>
      <c r="S258" s="86"/>
      <c r="T258" s="87"/>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11.25" customHeight="1" hidden="1">
      <c r="A259" s="288" t="s">
        <v>1139</v>
      </c>
      <c r="B259" s="79"/>
      <c r="C259" s="79"/>
      <c r="D259" s="79"/>
      <c r="E259" s="79"/>
      <c r="F259" s="79"/>
      <c r="G259" s="79"/>
      <c r="H259" s="79"/>
      <c r="I259" s="288" t="s">
        <v>883</v>
      </c>
      <c r="J259" s="86"/>
      <c r="K259" s="86"/>
      <c r="L259" s="86"/>
      <c r="M259" s="86"/>
      <c r="N259" s="86"/>
      <c r="O259" s="86"/>
      <c r="P259" s="86"/>
      <c r="Q259" s="86"/>
      <c r="R259" s="86"/>
      <c r="S259" s="86"/>
      <c r="T259" s="87"/>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11.25" customHeight="1" hidden="1">
      <c r="A260" s="288" t="s">
        <v>565</v>
      </c>
      <c r="B260" s="79"/>
      <c r="C260" s="79"/>
      <c r="D260" s="79"/>
      <c r="E260" s="79"/>
      <c r="F260" s="79"/>
      <c r="G260" s="79"/>
      <c r="H260" s="79"/>
      <c r="I260" s="288" t="s">
        <v>884</v>
      </c>
      <c r="J260" s="86"/>
      <c r="K260" s="86"/>
      <c r="L260" s="86"/>
      <c r="M260" s="86"/>
      <c r="N260" s="86"/>
      <c r="O260" s="86"/>
      <c r="P260" s="86"/>
      <c r="Q260" s="86"/>
      <c r="R260" s="86"/>
      <c r="S260" s="86"/>
      <c r="T260" s="87"/>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11.25" customHeight="1" hidden="1">
      <c r="A261" s="288" t="s">
        <v>885</v>
      </c>
      <c r="B261" s="79"/>
      <c r="C261" s="79"/>
      <c r="D261" s="79"/>
      <c r="E261" s="79"/>
      <c r="F261" s="79"/>
      <c r="G261" s="79"/>
      <c r="H261" s="79"/>
      <c r="I261" s="288" t="s">
        <v>886</v>
      </c>
      <c r="J261" s="86"/>
      <c r="K261" s="86"/>
      <c r="L261" s="86"/>
      <c r="M261" s="86"/>
      <c r="N261" s="86"/>
      <c r="O261" s="86"/>
      <c r="P261" s="86"/>
      <c r="Q261" s="86"/>
      <c r="R261" s="86"/>
      <c r="S261" s="86"/>
      <c r="T261" s="87"/>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11.25" customHeight="1" hidden="1">
      <c r="A262" s="288" t="s">
        <v>566</v>
      </c>
      <c r="B262" s="79"/>
      <c r="C262" s="79"/>
      <c r="D262" s="79"/>
      <c r="E262" s="79"/>
      <c r="F262" s="79"/>
      <c r="G262" s="79"/>
      <c r="H262" s="79"/>
      <c r="I262" s="288" t="s">
        <v>887</v>
      </c>
      <c r="J262" s="86"/>
      <c r="K262" s="86"/>
      <c r="L262" s="86"/>
      <c r="M262" s="86"/>
      <c r="N262" s="86"/>
      <c r="O262" s="86"/>
      <c r="P262" s="86"/>
      <c r="Q262" s="86"/>
      <c r="R262" s="86"/>
      <c r="S262" s="86"/>
      <c r="T262" s="87"/>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11.25" customHeight="1" hidden="1">
      <c r="A263" s="288" t="s">
        <v>570</v>
      </c>
      <c r="B263" s="79"/>
      <c r="C263" s="79"/>
      <c r="D263" s="79"/>
      <c r="E263" s="79"/>
      <c r="F263" s="79"/>
      <c r="G263" s="79"/>
      <c r="H263" s="79"/>
      <c r="I263" s="288" t="s">
        <v>888</v>
      </c>
      <c r="J263" s="86"/>
      <c r="K263" s="86"/>
      <c r="L263" s="86"/>
      <c r="M263" s="86"/>
      <c r="N263" s="86"/>
      <c r="O263" s="86"/>
      <c r="P263" s="86"/>
      <c r="Q263" s="86"/>
      <c r="R263" s="86"/>
      <c r="S263" s="86"/>
      <c r="T263" s="87"/>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11.25" customHeight="1" hidden="1">
      <c r="A264" s="133" t="s">
        <v>1203</v>
      </c>
      <c r="B264" s="79"/>
      <c r="C264" s="79"/>
      <c r="D264" s="79"/>
      <c r="E264" s="79"/>
      <c r="F264" s="79"/>
      <c r="G264" s="79"/>
      <c r="H264" s="79"/>
      <c r="I264" s="137"/>
      <c r="J264" s="86"/>
      <c r="K264" s="86"/>
      <c r="L264" s="86"/>
      <c r="M264" s="86"/>
      <c r="N264" s="86"/>
      <c r="O264" s="86"/>
      <c r="P264" s="86"/>
      <c r="Q264" s="86"/>
      <c r="R264" s="86"/>
      <c r="S264" s="86"/>
      <c r="T264" s="87"/>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11.25" customHeight="1" hidden="1">
      <c r="A265" s="99"/>
      <c r="B265" s="4"/>
      <c r="C265" s="4"/>
      <c r="D265" s="4"/>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12.75" customHeight="1" hidden="1">
      <c r="A266" s="99"/>
      <c r="B266" s="4"/>
      <c r="C266" s="4"/>
      <c r="D266" s="4"/>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12.75" customHeight="1" hidden="1">
      <c r="A267" s="99" t="s">
        <v>233</v>
      </c>
      <c r="B267" s="4"/>
      <c r="C267" s="4"/>
      <c r="D267" s="4"/>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12.75" customHeight="1" hidden="1">
      <c r="A268" s="99" t="s">
        <v>1055</v>
      </c>
      <c r="B268" s="4"/>
      <c r="C268" s="4"/>
      <c r="D268" s="4"/>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12.75" customHeight="1" hidden="1">
      <c r="A269" s="99" t="s">
        <v>911</v>
      </c>
      <c r="B269" s="4"/>
      <c r="C269" s="4"/>
      <c r="D269" s="4"/>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2:42" ht="12.75" customHeight="1" hidden="1">
      <c r="B270" s="4"/>
      <c r="C270" s="4"/>
      <c r="D270" s="4"/>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12.75" customHeight="1" hidden="1">
      <c r="A271" s="99" t="s">
        <v>310</v>
      </c>
      <c r="B271" s="4"/>
      <c r="C271" s="4"/>
      <c r="D271" s="4"/>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12.75" customHeight="1" hidden="1">
      <c r="A272" s="99" t="s">
        <v>126</v>
      </c>
      <c r="B272" s="4"/>
      <c r="C272" s="4"/>
      <c r="D272" s="4"/>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12.75" customHeight="1" hidden="1">
      <c r="A273" s="99" t="s">
        <v>376</v>
      </c>
      <c r="B273" s="4"/>
      <c r="C273" s="4"/>
      <c r="D273" s="4"/>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12.75" customHeight="1">
      <c r="A274" s="99"/>
      <c r="B274" s="4"/>
      <c r="C274" s="4"/>
      <c r="D274" s="4"/>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12.75" customHeight="1">
      <c r="A275" s="99"/>
      <c r="B275" s="4"/>
      <c r="C275" s="4"/>
      <c r="D275" s="4"/>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12.75" customHeight="1">
      <c r="A276" s="99"/>
      <c r="B276" s="4"/>
      <c r="C276" s="4"/>
      <c r="D276" s="4"/>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1:42" ht="12.75" customHeight="1">
      <c r="A277" s="103"/>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1:42" ht="12.75" customHeight="1">
      <c r="A278" s="103"/>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1:42" ht="12.75" customHeight="1">
      <c r="A279" s="103"/>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1:42" ht="12.75" customHeight="1">
      <c r="A280" s="88"/>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1:42" ht="12.75" customHeight="1">
      <c r="A281" s="88"/>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1:42" ht="12.75" customHeight="1">
      <c r="A282" s="88"/>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row r="283" spans="1:42" ht="12.75" customHeight="1">
      <c r="A283" s="88"/>
      <c r="E283" s="4"/>
      <c r="F283" s="4"/>
      <c r="G283" s="4"/>
      <c r="H283" s="4"/>
      <c r="I283" s="4"/>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row>
    <row r="284" spans="1:42" ht="12.75" customHeight="1">
      <c r="A284" s="88"/>
      <c r="E284" s="4"/>
      <c r="F284" s="4"/>
      <c r="G284" s="4"/>
      <c r="H284" s="4"/>
      <c r="I284" s="4"/>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row>
    <row r="285" spans="1:42" ht="12.75" customHeight="1">
      <c r="A285" s="88"/>
      <c r="E285" s="4"/>
      <c r="F285" s="4"/>
      <c r="G285" s="4"/>
      <c r="H285" s="4"/>
      <c r="I285" s="4"/>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row>
    <row r="286" spans="1:42" ht="12.75" customHeight="1">
      <c r="A286" s="88"/>
      <c r="E286" s="4"/>
      <c r="F286" s="4"/>
      <c r="G286" s="4"/>
      <c r="H286" s="4"/>
      <c r="I286" s="4"/>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row>
    <row r="287" spans="1:42" ht="12.75" customHeight="1">
      <c r="A287" s="88"/>
      <c r="E287" s="4"/>
      <c r="F287" s="4"/>
      <c r="G287" s="4"/>
      <c r="H287" s="4"/>
      <c r="I287" s="4"/>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row>
    <row r="288" spans="1:42" ht="12.75" customHeight="1">
      <c r="A288" s="88"/>
      <c r="E288" s="4"/>
      <c r="F288" s="4"/>
      <c r="G288" s="4"/>
      <c r="H288" s="4"/>
      <c r="I288" s="4"/>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row>
    <row r="289" spans="1:42" ht="12.75" customHeight="1">
      <c r="A289" s="88"/>
      <c r="E289" s="4"/>
      <c r="F289" s="4"/>
      <c r="G289" s="4"/>
      <c r="H289" s="4"/>
      <c r="I289" s="4"/>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row>
    <row r="290" spans="1:42" ht="12.75" customHeight="1">
      <c r="A290" s="88"/>
      <c r="E290" s="4"/>
      <c r="F290" s="4"/>
      <c r="G290" s="4"/>
      <c r="H290" s="4"/>
      <c r="I290" s="4"/>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row>
    <row r="291" spans="1:42" ht="12.75" customHeight="1">
      <c r="A291" s="88"/>
      <c r="E291" s="4"/>
      <c r="F291" s="4"/>
      <c r="G291" s="4"/>
      <c r="H291" s="4"/>
      <c r="I291" s="4"/>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row>
    <row r="292" spans="1:42" ht="12.75" customHeight="1">
      <c r="A292" s="88"/>
      <c r="E292" s="4"/>
      <c r="F292" s="4"/>
      <c r="G292" s="4"/>
      <c r="H292" s="4"/>
      <c r="I292" s="4"/>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row>
    <row r="293" spans="1:42" ht="12.75" customHeight="1">
      <c r="A293" s="88"/>
      <c r="E293" s="4"/>
      <c r="F293" s="4"/>
      <c r="G293" s="4"/>
      <c r="H293" s="4"/>
      <c r="I293" s="4"/>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row>
    <row r="294" spans="1:42" ht="12.75" customHeight="1">
      <c r="A294" s="88"/>
      <c r="E294" s="4"/>
      <c r="F294" s="4"/>
      <c r="G294" s="4"/>
      <c r="H294" s="4"/>
      <c r="I294" s="4"/>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row>
    <row r="295" spans="1:42" ht="12.75" customHeight="1">
      <c r="A295" s="88"/>
      <c r="E295" s="4"/>
      <c r="F295" s="4"/>
      <c r="G295" s="4"/>
      <c r="H295" s="4"/>
      <c r="I295" s="4"/>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row>
    <row r="296" spans="1:42" ht="12.75" customHeight="1">
      <c r="A296" s="88"/>
      <c r="E296" s="4"/>
      <c r="F296" s="4"/>
      <c r="G296" s="4"/>
      <c r="H296" s="4"/>
      <c r="I296" s="4"/>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row>
    <row r="297" spans="1:42" ht="12.75" customHeight="1">
      <c r="A297" s="88"/>
      <c r="E297" s="4"/>
      <c r="F297" s="4"/>
      <c r="G297" s="4"/>
      <c r="H297" s="4"/>
      <c r="I297" s="4"/>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row>
    <row r="298" spans="1:42" ht="12.75" customHeight="1">
      <c r="A298" s="104"/>
      <c r="E298" s="4"/>
      <c r="F298" s="4"/>
      <c r="G298" s="4"/>
      <c r="H298" s="4"/>
      <c r="I298" s="4"/>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row>
    <row r="299" spans="1:42" ht="12.75" customHeight="1">
      <c r="A299" s="104"/>
      <c r="E299" s="4"/>
      <c r="F299" s="4"/>
      <c r="G299" s="4"/>
      <c r="H299" s="4"/>
      <c r="I299" s="4"/>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row>
    <row r="300" spans="1:42" ht="12.75" customHeight="1">
      <c r="A300" s="104"/>
      <c r="E300" s="4"/>
      <c r="F300" s="4"/>
      <c r="G300" s="4"/>
      <c r="H300" s="4"/>
      <c r="I300" s="4"/>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row>
    <row r="301" spans="1:42" ht="12.75" customHeight="1">
      <c r="A301" s="104"/>
      <c r="E301" s="4"/>
      <c r="F301" s="4"/>
      <c r="G301" s="4"/>
      <c r="H301" s="4"/>
      <c r="I301" s="4"/>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row>
    <row r="302" spans="1:42" ht="12.75" customHeight="1">
      <c r="A302" s="104"/>
      <c r="E302" s="4"/>
      <c r="F302" s="4"/>
      <c r="G302" s="4"/>
      <c r="H302" s="4"/>
      <c r="I302" s="4"/>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row>
    <row r="303" spans="1:42" ht="12.75" customHeight="1">
      <c r="A303" s="104"/>
      <c r="E303" s="4"/>
      <c r="F303" s="4"/>
      <c r="G303" s="4"/>
      <c r="H303" s="4"/>
      <c r="I303" s="4"/>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row>
    <row r="304" spans="1:42" ht="12.75" customHeight="1">
      <c r="A304" s="104"/>
      <c r="E304" s="4"/>
      <c r="F304" s="4"/>
      <c r="G304" s="4"/>
      <c r="H304" s="4"/>
      <c r="I304" s="4"/>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row>
    <row r="305" spans="1:42" ht="12.75" customHeight="1">
      <c r="A305" s="104"/>
      <c r="E305" s="4"/>
      <c r="F305" s="4"/>
      <c r="G305" s="4"/>
      <c r="H305" s="4"/>
      <c r="I305" s="4"/>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row>
    <row r="306" spans="1:42" ht="12.75" customHeight="1">
      <c r="A306" s="88"/>
      <c r="E306" s="4"/>
      <c r="F306" s="4"/>
      <c r="G306" s="4"/>
      <c r="H306" s="4"/>
      <c r="I306" s="4"/>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row>
    <row r="307" spans="1:42" ht="12.75" customHeight="1">
      <c r="A307" s="88"/>
      <c r="E307" s="4"/>
      <c r="F307" s="4"/>
      <c r="G307" s="4"/>
      <c r="H307" s="4"/>
      <c r="I307" s="4"/>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row>
    <row r="308" spans="1:42" ht="12.75" customHeight="1">
      <c r="A308" s="88"/>
      <c r="E308" s="4"/>
      <c r="F308" s="4"/>
      <c r="G308" s="4"/>
      <c r="H308" s="4"/>
      <c r="I308" s="4"/>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row>
    <row r="309" spans="1:42" ht="12.75" customHeight="1">
      <c r="A309" s="88"/>
      <c r="E309" s="4"/>
      <c r="F309" s="4"/>
      <c r="G309" s="4"/>
      <c r="H309" s="4"/>
      <c r="I309" s="4"/>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row>
    <row r="310" spans="1:42" ht="12.75" customHeight="1">
      <c r="A310" s="88"/>
      <c r="E310" s="4"/>
      <c r="F310" s="4"/>
      <c r="G310" s="4"/>
      <c r="H310" s="4"/>
      <c r="I310" s="4"/>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row>
    <row r="311" spans="1:42" ht="12.75" customHeight="1">
      <c r="A311" s="88"/>
      <c r="E311" s="4"/>
      <c r="F311" s="4"/>
      <c r="G311" s="4"/>
      <c r="H311" s="4"/>
      <c r="I311" s="4"/>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row>
    <row r="312" spans="1:42" ht="12.75" customHeight="1">
      <c r="A312" s="88"/>
      <c r="E312" s="4"/>
      <c r="F312" s="4"/>
      <c r="G312" s="4"/>
      <c r="H312" s="4"/>
      <c r="I312" s="4"/>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row>
    <row r="313" spans="1:42" ht="12.75" customHeight="1">
      <c r="A313" s="88"/>
      <c r="E313" s="4"/>
      <c r="F313" s="4"/>
      <c r="G313" s="4"/>
      <c r="H313" s="4"/>
      <c r="I313" s="4"/>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row>
    <row r="314" spans="1:42" ht="12.75" customHeight="1">
      <c r="A314" s="88"/>
      <c r="E314" s="4"/>
      <c r="F314" s="4"/>
      <c r="G314" s="4"/>
      <c r="H314" s="4"/>
      <c r="I314" s="4"/>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row>
    <row r="315" spans="5:42" ht="40.5" customHeight="1">
      <c r="E315" s="4"/>
      <c r="F315" s="4"/>
      <c r="G315" s="4"/>
      <c r="H315" s="4"/>
      <c r="I315" s="4"/>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row>
    <row r="316" spans="1:42" ht="40.5" customHeight="1">
      <c r="A316" s="88"/>
      <c r="E316" s="4"/>
      <c r="F316" s="4"/>
      <c r="G316" s="4"/>
      <c r="H316" s="4"/>
      <c r="I316" s="4"/>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row>
    <row r="317" spans="1:42" ht="40.5" customHeight="1">
      <c r="A317" s="88"/>
      <c r="E317" s="4"/>
      <c r="F317" s="4"/>
      <c r="G317" s="4"/>
      <c r="H317" s="4"/>
      <c r="I317" s="4"/>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row>
    <row r="318" spans="1:42" ht="40.5" customHeight="1">
      <c r="A318" s="88"/>
      <c r="E318" s="4"/>
      <c r="F318" s="4"/>
      <c r="G318" s="4"/>
      <c r="H318" s="4"/>
      <c r="I318" s="4"/>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row>
    <row r="319" spans="1:42" ht="40.5" customHeight="1">
      <c r="A319" s="88"/>
      <c r="E319" s="4"/>
      <c r="F319" s="4"/>
      <c r="G319" s="4"/>
      <c r="H319" s="4"/>
      <c r="I319" s="4"/>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row>
    <row r="320" spans="1:42" ht="40.5" customHeight="1">
      <c r="A320" s="88"/>
      <c r="E320" s="4"/>
      <c r="F320" s="4"/>
      <c r="G320" s="4"/>
      <c r="H320" s="4"/>
      <c r="I320" s="4"/>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row>
    <row r="321" spans="1:42" ht="40.5" customHeight="1">
      <c r="A321" s="88"/>
      <c r="E321" s="4"/>
      <c r="F321" s="4"/>
      <c r="G321" s="4"/>
      <c r="H321" s="4"/>
      <c r="I321" s="4"/>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row>
    <row r="322" spans="1:42" ht="40.5" customHeight="1">
      <c r="A322" s="88"/>
      <c r="E322" s="4"/>
      <c r="F322" s="4"/>
      <c r="G322" s="4"/>
      <c r="H322" s="4"/>
      <c r="I322" s="4"/>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row>
    <row r="323" spans="1:42" ht="40.5" customHeight="1">
      <c r="A323" s="88"/>
      <c r="E323" s="4"/>
      <c r="F323" s="4"/>
      <c r="G323" s="4"/>
      <c r="H323" s="4"/>
      <c r="I323" s="4"/>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row>
    <row r="324" spans="1:42" ht="40.5" customHeight="1">
      <c r="A324" s="88"/>
      <c r="E324" s="4"/>
      <c r="F324" s="4"/>
      <c r="G324" s="4"/>
      <c r="H324" s="4"/>
      <c r="I324" s="4"/>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row>
    <row r="325" spans="1:42" ht="40.5" customHeight="1">
      <c r="A325" s="88"/>
      <c r="E325" s="4"/>
      <c r="F325" s="4"/>
      <c r="G325" s="4"/>
      <c r="H325" s="4"/>
      <c r="I325" s="4"/>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row>
    <row r="326" spans="1:42" ht="40.5" customHeight="1">
      <c r="A326" s="88"/>
      <c r="E326" s="4"/>
      <c r="F326" s="4"/>
      <c r="G326" s="4"/>
      <c r="H326" s="4"/>
      <c r="I326" s="4"/>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row>
    <row r="327" spans="1:42" ht="40.5" customHeight="1">
      <c r="A327" s="88"/>
      <c r="E327" s="4"/>
      <c r="F327" s="4"/>
      <c r="G327" s="4"/>
      <c r="H327" s="4"/>
      <c r="I327" s="4"/>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row>
    <row r="328" spans="1:42" ht="40.5" customHeight="1">
      <c r="A328" s="88"/>
      <c r="E328" s="4"/>
      <c r="F328" s="4"/>
      <c r="G328" s="4"/>
      <c r="H328" s="4"/>
      <c r="I328" s="4"/>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row>
    <row r="329" spans="1:42" ht="40.5" customHeight="1">
      <c r="A329" s="88"/>
      <c r="E329" s="4"/>
      <c r="F329" s="4"/>
      <c r="G329" s="4"/>
      <c r="H329" s="4"/>
      <c r="I329" s="4"/>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row>
    <row r="330" spans="1:42" ht="40.5" customHeight="1">
      <c r="A330" s="88"/>
      <c r="E330" s="4"/>
      <c r="F330" s="4"/>
      <c r="G330" s="4"/>
      <c r="H330" s="4"/>
      <c r="I330" s="4"/>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row>
    <row r="331" spans="1:42" ht="40.5" customHeight="1">
      <c r="A331" s="88"/>
      <c r="E331" s="4"/>
      <c r="F331" s="4"/>
      <c r="G331" s="4"/>
      <c r="H331" s="4"/>
      <c r="I331" s="4"/>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row>
    <row r="332" spans="1:42" ht="40.5" customHeight="1">
      <c r="A332" s="88"/>
      <c r="E332" s="4"/>
      <c r="F332" s="4"/>
      <c r="G332" s="4"/>
      <c r="H332" s="4"/>
      <c r="I332" s="4"/>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row>
    <row r="333" spans="1:42" ht="40.5" customHeight="1">
      <c r="A333" s="88"/>
      <c r="E333" s="4"/>
      <c r="F333" s="4"/>
      <c r="G333" s="4"/>
      <c r="H333" s="4"/>
      <c r="I333" s="4"/>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row>
    <row r="334" spans="1:42" ht="40.5" customHeight="1">
      <c r="A334" s="88"/>
      <c r="E334" s="4"/>
      <c r="F334" s="4"/>
      <c r="G334" s="4"/>
      <c r="H334" s="4"/>
      <c r="I334" s="4"/>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row>
    <row r="335" spans="1:42" ht="40.5" customHeight="1">
      <c r="A335" s="88"/>
      <c r="E335" s="4"/>
      <c r="F335" s="4"/>
      <c r="G335" s="4"/>
      <c r="H335" s="4"/>
      <c r="I335" s="4"/>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row>
    <row r="336" spans="1:42" ht="40.5" customHeight="1">
      <c r="A336" s="88"/>
      <c r="E336" s="4"/>
      <c r="F336" s="4"/>
      <c r="G336" s="4"/>
      <c r="H336" s="4"/>
      <c r="I336" s="4"/>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row>
    <row r="337" spans="1:42" ht="40.5" customHeight="1">
      <c r="A337" s="88"/>
      <c r="E337" s="4"/>
      <c r="F337" s="4"/>
      <c r="G337" s="4"/>
      <c r="H337" s="4"/>
      <c r="I337" s="4"/>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row>
    <row r="338" spans="1:42" ht="40.5" customHeight="1">
      <c r="A338" s="88"/>
      <c r="E338" s="4"/>
      <c r="F338" s="4"/>
      <c r="G338" s="4"/>
      <c r="H338" s="4"/>
      <c r="I338" s="4"/>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row>
    <row r="339" spans="1:42" ht="40.5" customHeight="1">
      <c r="A339" s="88"/>
      <c r="E339" s="4"/>
      <c r="F339" s="4"/>
      <c r="G339" s="4"/>
      <c r="H339" s="4"/>
      <c r="I339" s="4"/>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row>
    <row r="340" spans="1:42" ht="40.5" customHeight="1">
      <c r="A340" s="88"/>
      <c r="E340" s="4"/>
      <c r="F340" s="4"/>
      <c r="G340" s="4"/>
      <c r="H340" s="4"/>
      <c r="I340" s="4"/>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row>
    <row r="341" spans="1:42" ht="40.5" customHeight="1">
      <c r="A341" s="88"/>
      <c r="E341" s="4"/>
      <c r="F341" s="4"/>
      <c r="G341" s="4"/>
      <c r="H341" s="4"/>
      <c r="I341" s="4"/>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row>
    <row r="342" spans="1:42" ht="40.5" customHeight="1">
      <c r="A342" s="88"/>
      <c r="E342" s="4"/>
      <c r="F342" s="4"/>
      <c r="G342" s="4"/>
      <c r="H342" s="4"/>
      <c r="I342" s="4"/>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row>
    <row r="343" spans="1:42" ht="40.5" customHeight="1">
      <c r="A343" s="88"/>
      <c r="E343" s="4"/>
      <c r="F343" s="4"/>
      <c r="G343" s="4"/>
      <c r="H343" s="4"/>
      <c r="I343" s="4"/>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row>
    <row r="344" spans="1:42" ht="40.5" customHeight="1">
      <c r="A344" s="88"/>
      <c r="E344" s="4"/>
      <c r="F344" s="4"/>
      <c r="G344" s="4"/>
      <c r="H344" s="4"/>
      <c r="I344" s="4"/>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row>
    <row r="345" spans="1:42" ht="40.5" customHeight="1">
      <c r="A345" s="88"/>
      <c r="E345" s="4"/>
      <c r="F345" s="4"/>
      <c r="G345" s="4"/>
      <c r="H345" s="4"/>
      <c r="I345" s="4"/>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row>
    <row r="346" spans="1:42" ht="40.5" customHeight="1">
      <c r="A346" s="88"/>
      <c r="E346" s="4"/>
      <c r="F346" s="4"/>
      <c r="G346" s="4"/>
      <c r="H346" s="4"/>
      <c r="I346" s="4"/>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row>
    <row r="347" spans="1:42" ht="40.5" customHeight="1">
      <c r="A347" s="88"/>
      <c r="E347" s="4"/>
      <c r="F347" s="4"/>
      <c r="G347" s="4"/>
      <c r="H347" s="4"/>
      <c r="I347" s="4"/>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row>
    <row r="348" spans="1:42" ht="40.5" customHeight="1">
      <c r="A348" s="88"/>
      <c r="E348" s="4"/>
      <c r="F348" s="4"/>
      <c r="G348" s="4"/>
      <c r="H348" s="4"/>
      <c r="I348" s="4"/>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row>
    <row r="349" spans="1:42" ht="40.5" customHeight="1">
      <c r="A349" s="88"/>
      <c r="E349" s="4"/>
      <c r="F349" s="4"/>
      <c r="G349" s="4"/>
      <c r="H349" s="4"/>
      <c r="I349" s="4"/>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row>
    <row r="350" spans="1:42" ht="40.5" customHeight="1">
      <c r="A350" s="88"/>
      <c r="E350" s="4"/>
      <c r="F350" s="4"/>
      <c r="G350" s="4"/>
      <c r="H350" s="4"/>
      <c r="I350" s="4"/>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row>
    <row r="351" spans="1:42" ht="40.5" customHeight="1">
      <c r="A351" s="88"/>
      <c r="E351" s="4"/>
      <c r="F351" s="4"/>
      <c r="G351" s="4"/>
      <c r="H351" s="4"/>
      <c r="I351" s="4"/>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row>
    <row r="352" spans="1:42" ht="40.5" customHeight="1">
      <c r="A352" s="88"/>
      <c r="E352" s="4"/>
      <c r="F352" s="4"/>
      <c r="G352" s="4"/>
      <c r="H352" s="4"/>
      <c r="I352" s="4"/>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row>
    <row r="353" spans="1:42" ht="40.5" customHeight="1">
      <c r="A353" s="88"/>
      <c r="E353" s="4"/>
      <c r="F353" s="4"/>
      <c r="G353" s="4"/>
      <c r="H353" s="4"/>
      <c r="I353" s="4"/>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row>
    <row r="354" spans="1:42" ht="40.5" customHeight="1">
      <c r="A354" s="88"/>
      <c r="E354" s="4"/>
      <c r="F354" s="4"/>
      <c r="G354" s="4"/>
      <c r="H354" s="4"/>
      <c r="I354" s="4"/>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row>
    <row r="355" spans="1:42" ht="40.5" customHeight="1">
      <c r="A355" s="88"/>
      <c r="E355" s="4"/>
      <c r="F355" s="4"/>
      <c r="G355" s="4"/>
      <c r="H355" s="4"/>
      <c r="I355" s="4"/>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row>
    <row r="356" spans="1:42" ht="40.5" customHeight="1">
      <c r="A356" s="88"/>
      <c r="E356" s="4"/>
      <c r="F356" s="4"/>
      <c r="G356" s="4"/>
      <c r="H356" s="4"/>
      <c r="I356" s="4"/>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row>
    <row r="357" spans="1:42" ht="40.5" customHeight="1">
      <c r="A357" s="88"/>
      <c r="E357" s="4"/>
      <c r="F357" s="4"/>
      <c r="G357" s="4"/>
      <c r="H357" s="4"/>
      <c r="I357" s="4"/>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row>
    <row r="358" spans="1:42" ht="40.5" customHeight="1">
      <c r="A358" s="88"/>
      <c r="E358" s="4"/>
      <c r="F358" s="4"/>
      <c r="G358" s="4"/>
      <c r="H358" s="4"/>
      <c r="I358" s="4"/>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row>
    <row r="359" spans="1:42" ht="40.5" customHeight="1">
      <c r="A359" s="88"/>
      <c r="E359" s="4"/>
      <c r="F359" s="4"/>
      <c r="G359" s="4"/>
      <c r="H359" s="4"/>
      <c r="I359" s="4"/>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row>
    <row r="360" spans="1:42" ht="40.5" customHeight="1">
      <c r="A360" s="88"/>
      <c r="E360" s="4"/>
      <c r="F360" s="4"/>
      <c r="G360" s="4"/>
      <c r="H360" s="4"/>
      <c r="I360" s="4"/>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row>
    <row r="361" spans="1:42" ht="40.5" customHeight="1">
      <c r="A361" s="88"/>
      <c r="E361" s="4"/>
      <c r="F361" s="4"/>
      <c r="G361" s="4"/>
      <c r="H361" s="4"/>
      <c r="I361" s="4"/>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row>
    <row r="362" spans="5:42" ht="40.5" customHeight="1">
      <c r="E362" s="4"/>
      <c r="F362" s="4"/>
      <c r="G362" s="4"/>
      <c r="H362" s="4"/>
      <c r="I362" s="4"/>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row>
    <row r="363" spans="5:42" ht="40.5" customHeight="1">
      <c r="E363" s="4"/>
      <c r="F363" s="4"/>
      <c r="G363" s="4"/>
      <c r="H363" s="4"/>
      <c r="I363" s="4"/>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row>
    <row r="364" spans="5:42" ht="40.5" customHeight="1">
      <c r="E364" s="4"/>
      <c r="F364" s="4"/>
      <c r="G364" s="4"/>
      <c r="H364" s="4"/>
      <c r="I364" s="4"/>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row>
    <row r="365" spans="5:42" ht="40.5" customHeight="1">
      <c r="E365" s="4"/>
      <c r="F365" s="4"/>
      <c r="G365" s="4"/>
      <c r="H365" s="4"/>
      <c r="I365" s="4"/>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row>
    <row r="366" spans="5:42" ht="40.5" customHeight="1">
      <c r="E366" s="4"/>
      <c r="F366" s="4"/>
      <c r="G366" s="4"/>
      <c r="H366" s="4"/>
      <c r="I366" s="4"/>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row>
    <row r="367" spans="5:42" ht="40.5" customHeight="1">
      <c r="E367" s="4"/>
      <c r="F367" s="4"/>
      <c r="G367" s="4"/>
      <c r="H367" s="4"/>
      <c r="I367" s="4"/>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row>
  </sheetData>
  <sheetProtection password="88FD" sheet="1" formatColumns="0" formatRows="0" selectLockedCells="1"/>
  <mergeCells count="279">
    <mergeCell ref="BE102:BQ102"/>
    <mergeCell ref="J97:Q97"/>
    <mergeCell ref="AE97:AQ97"/>
    <mergeCell ref="R97:AC97"/>
    <mergeCell ref="J101:Q101"/>
    <mergeCell ref="R101:AQ101"/>
    <mergeCell ref="AR97:BQ97"/>
    <mergeCell ref="AR98:BQ98"/>
    <mergeCell ref="A99:Q99"/>
    <mergeCell ref="R99:AQ99"/>
    <mergeCell ref="AR103:BQ103"/>
    <mergeCell ref="A100:I103"/>
    <mergeCell ref="J103:Q103"/>
    <mergeCell ref="R103:AQ103"/>
    <mergeCell ref="J100:Q100"/>
    <mergeCell ref="AR100:BQ100"/>
    <mergeCell ref="R100:AQ100"/>
    <mergeCell ref="J102:Q102"/>
    <mergeCell ref="R102:BD102"/>
    <mergeCell ref="AR101:BQ101"/>
    <mergeCell ref="AR99:BQ99"/>
    <mergeCell ref="R98:AQ98"/>
    <mergeCell ref="J98:Q98"/>
    <mergeCell ref="A96:I98"/>
    <mergeCell ref="R96:AQ96"/>
    <mergeCell ref="J96:Q96"/>
    <mergeCell ref="AR96:BQ96"/>
    <mergeCell ref="J84:Q84"/>
    <mergeCell ref="AE84:AQ84"/>
    <mergeCell ref="J85:Q85"/>
    <mergeCell ref="R85:AQ85"/>
    <mergeCell ref="AR90:BQ90"/>
    <mergeCell ref="R94:AQ94"/>
    <mergeCell ref="AR94:BQ94"/>
    <mergeCell ref="R88:AQ88"/>
    <mergeCell ref="AR88:BQ88"/>
    <mergeCell ref="J88:Q88"/>
    <mergeCell ref="A95:Q95"/>
    <mergeCell ref="R95:AQ95"/>
    <mergeCell ref="A94:Q94"/>
    <mergeCell ref="J90:Q90"/>
    <mergeCell ref="R90:AQ90"/>
    <mergeCell ref="AR85:BQ85"/>
    <mergeCell ref="A87:I90"/>
    <mergeCell ref="R86:AQ86"/>
    <mergeCell ref="AR95:BQ95"/>
    <mergeCell ref="J87:Q87"/>
    <mergeCell ref="J89:Q89"/>
    <mergeCell ref="A93:BQ93"/>
    <mergeCell ref="A92:BM92"/>
    <mergeCell ref="R89:BD89"/>
    <mergeCell ref="BE89:BQ89"/>
    <mergeCell ref="R87:AQ87"/>
    <mergeCell ref="AR87:BQ87"/>
    <mergeCell ref="A82:Q82"/>
    <mergeCell ref="A79:BM79"/>
    <mergeCell ref="J83:Q83"/>
    <mergeCell ref="R83:AQ83"/>
    <mergeCell ref="AR82:BQ82"/>
    <mergeCell ref="R82:AQ82"/>
    <mergeCell ref="A80:BQ80"/>
    <mergeCell ref="BN79:BQ79"/>
    <mergeCell ref="A83:I85"/>
    <mergeCell ref="AR83:BQ83"/>
    <mergeCell ref="A76:Q76"/>
    <mergeCell ref="R76:AQ76"/>
    <mergeCell ref="AR76:BQ76"/>
    <mergeCell ref="R71:AQ71"/>
    <mergeCell ref="AR71:BQ71"/>
    <mergeCell ref="R73:AQ73"/>
    <mergeCell ref="AR73:BQ73"/>
    <mergeCell ref="R74:AQ74"/>
    <mergeCell ref="AR72:BQ72"/>
    <mergeCell ref="A75:Q75"/>
    <mergeCell ref="A67:I74"/>
    <mergeCell ref="R60:AC60"/>
    <mergeCell ref="R69:AQ69"/>
    <mergeCell ref="AR69:BQ69"/>
    <mergeCell ref="R68:AQ68"/>
    <mergeCell ref="A61:I62"/>
    <mergeCell ref="J61:Q61"/>
    <mergeCell ref="R61:AQ61"/>
    <mergeCell ref="R72:AQ72"/>
    <mergeCell ref="J69:Q70"/>
    <mergeCell ref="AR68:BQ68"/>
    <mergeCell ref="AR70:BQ70"/>
    <mergeCell ref="R75:AQ75"/>
    <mergeCell ref="AR75:BQ75"/>
    <mergeCell ref="BN32:BQ32"/>
    <mergeCell ref="A33:I34"/>
    <mergeCell ref="J34:Q34"/>
    <mergeCell ref="A51:Q51"/>
    <mergeCell ref="A77:Q77"/>
    <mergeCell ref="R70:AQ70"/>
    <mergeCell ref="R67:AQ67"/>
    <mergeCell ref="AR67:BQ67"/>
    <mergeCell ref="AR77:BQ77"/>
    <mergeCell ref="R77:AQ77"/>
    <mergeCell ref="A59:I60"/>
    <mergeCell ref="J57:Q57"/>
    <mergeCell ref="AE60:AQ60"/>
    <mergeCell ref="J62:Q62"/>
    <mergeCell ref="J64:Q64"/>
    <mergeCell ref="J63:Q63"/>
    <mergeCell ref="R63:AQ63"/>
    <mergeCell ref="R62:AQ62"/>
    <mergeCell ref="R64:AQ64"/>
    <mergeCell ref="A56:Q56"/>
    <mergeCell ref="R56:AQ56"/>
    <mergeCell ref="A55:BM55"/>
    <mergeCell ref="J60:Q60"/>
    <mergeCell ref="A57:I58"/>
    <mergeCell ref="R57:AQ57"/>
    <mergeCell ref="R58:AQ58"/>
    <mergeCell ref="J59:Q59"/>
    <mergeCell ref="R59:AQ59"/>
    <mergeCell ref="J58:Q58"/>
    <mergeCell ref="J22:Q22"/>
    <mergeCell ref="J21:Q21"/>
    <mergeCell ref="R21:AQ21"/>
    <mergeCell ref="AR52:BQ52"/>
    <mergeCell ref="BN55:BQ55"/>
    <mergeCell ref="AR53:BQ53"/>
    <mergeCell ref="A52:Q52"/>
    <mergeCell ref="R52:AQ52"/>
    <mergeCell ref="A53:Q53"/>
    <mergeCell ref="R53:AQ53"/>
    <mergeCell ref="A6:BQ6"/>
    <mergeCell ref="BN16:BQ16"/>
    <mergeCell ref="AR18:BQ18"/>
    <mergeCell ref="R12:AQ12"/>
    <mergeCell ref="A16:BM16"/>
    <mergeCell ref="A13:Q13"/>
    <mergeCell ref="A9:Q9"/>
    <mergeCell ref="A12:Q12"/>
    <mergeCell ref="A11:BM11"/>
    <mergeCell ref="AR12:BQ12"/>
    <mergeCell ref="K2:BG2"/>
    <mergeCell ref="BI5:BQ5"/>
    <mergeCell ref="AY4:BG4"/>
    <mergeCell ref="BH4:BQ4"/>
    <mergeCell ref="AY3:BG3"/>
    <mergeCell ref="BH3:BQ3"/>
    <mergeCell ref="BI7:BQ7"/>
    <mergeCell ref="A8:BM8"/>
    <mergeCell ref="BN8:BQ8"/>
    <mergeCell ref="AR20:BQ20"/>
    <mergeCell ref="AR13:BQ13"/>
    <mergeCell ref="R13:AQ13"/>
    <mergeCell ref="BN11:BQ11"/>
    <mergeCell ref="A18:I20"/>
    <mergeCell ref="R20:AQ20"/>
    <mergeCell ref="R9:AQ9"/>
    <mergeCell ref="AR63:BQ63"/>
    <mergeCell ref="AR66:BQ66"/>
    <mergeCell ref="AR47:BQ47"/>
    <mergeCell ref="AR49:BQ49"/>
    <mergeCell ref="AR50:BQ50"/>
    <mergeCell ref="AR14:BQ14"/>
    <mergeCell ref="AR24:BQ24"/>
    <mergeCell ref="AR60:BQ60"/>
    <mergeCell ref="AR21:BQ21"/>
    <mergeCell ref="AR58:BQ58"/>
    <mergeCell ref="AR42:BQ42"/>
    <mergeCell ref="AR40:BQ40"/>
    <mergeCell ref="AR38:BQ38"/>
    <mergeCell ref="R40:AQ40"/>
    <mergeCell ref="AR39:BQ39"/>
    <mergeCell ref="AR9:BQ9"/>
    <mergeCell ref="BE41:BQ41"/>
    <mergeCell ref="R30:AQ30"/>
    <mergeCell ref="AR30:BQ30"/>
    <mergeCell ref="A32:BM32"/>
    <mergeCell ref="AR37:BQ37"/>
    <mergeCell ref="R39:AQ39"/>
    <mergeCell ref="BN92:BQ92"/>
    <mergeCell ref="R44:AQ44"/>
    <mergeCell ref="R46:AQ46"/>
    <mergeCell ref="R48:AQ48"/>
    <mergeCell ref="R45:AQ45"/>
    <mergeCell ref="AR45:BQ45"/>
    <mergeCell ref="AR56:BQ56"/>
    <mergeCell ref="AR46:BQ46"/>
    <mergeCell ref="AR48:BQ48"/>
    <mergeCell ref="AR62:BQ62"/>
    <mergeCell ref="A14:Q14"/>
    <mergeCell ref="J18:Q18"/>
    <mergeCell ref="J20:Q20"/>
    <mergeCell ref="J19:Q19"/>
    <mergeCell ref="A37:I38"/>
    <mergeCell ref="A39:I42"/>
    <mergeCell ref="J28:Q29"/>
    <mergeCell ref="A21:I23"/>
    <mergeCell ref="A17:Q17"/>
    <mergeCell ref="A43:I50"/>
    <mergeCell ref="J43:Q44"/>
    <mergeCell ref="R47:AQ47"/>
    <mergeCell ref="R19:AQ19"/>
    <mergeCell ref="R42:AQ42"/>
    <mergeCell ref="J23:Q23"/>
    <mergeCell ref="R23:AQ23"/>
    <mergeCell ref="R24:AQ24"/>
    <mergeCell ref="J38:Q38"/>
    <mergeCell ref="AR33:BQ33"/>
    <mergeCell ref="AR28:BQ28"/>
    <mergeCell ref="R17:AQ17"/>
    <mergeCell ref="AR17:BQ17"/>
    <mergeCell ref="AR25:BQ25"/>
    <mergeCell ref="AR26:BQ26"/>
    <mergeCell ref="AR19:BQ19"/>
    <mergeCell ref="AR23:BQ23"/>
    <mergeCell ref="BE22:BQ22"/>
    <mergeCell ref="AR27:BQ27"/>
    <mergeCell ref="R14:AQ14"/>
    <mergeCell ref="AR29:BQ29"/>
    <mergeCell ref="R29:AQ29"/>
    <mergeCell ref="R18:AQ18"/>
    <mergeCell ref="R22:BD22"/>
    <mergeCell ref="R28:AQ28"/>
    <mergeCell ref="R26:AQ26"/>
    <mergeCell ref="R27:AQ27"/>
    <mergeCell ref="A26:I29"/>
    <mergeCell ref="J26:Q27"/>
    <mergeCell ref="A35:I36"/>
    <mergeCell ref="J35:Q35"/>
    <mergeCell ref="J42:Q42"/>
    <mergeCell ref="J36:Q36"/>
    <mergeCell ref="J41:Q41"/>
    <mergeCell ref="J37:Q37"/>
    <mergeCell ref="A30:Q30"/>
    <mergeCell ref="J33:Q33"/>
    <mergeCell ref="R33:AQ33"/>
    <mergeCell ref="R34:AQ34"/>
    <mergeCell ref="R36:AC36"/>
    <mergeCell ref="AE36:AQ36"/>
    <mergeCell ref="J47:Q48"/>
    <mergeCell ref="J49:Q50"/>
    <mergeCell ref="J45:Q46"/>
    <mergeCell ref="R37:AQ37"/>
    <mergeCell ref="AR36:BQ36"/>
    <mergeCell ref="AR34:BQ34"/>
    <mergeCell ref="A86:Q86"/>
    <mergeCell ref="R65:BD65"/>
    <mergeCell ref="J71:Q72"/>
    <mergeCell ref="A63:I66"/>
    <mergeCell ref="J66:Q66"/>
    <mergeCell ref="R66:AQ66"/>
    <mergeCell ref="AR74:BQ74"/>
    <mergeCell ref="J73:Q74"/>
    <mergeCell ref="BE65:BQ65"/>
    <mergeCell ref="J67:Q68"/>
    <mergeCell ref="AR86:BQ86"/>
    <mergeCell ref="AR51:BQ51"/>
    <mergeCell ref="AR64:BQ64"/>
    <mergeCell ref="R51:AQ51"/>
    <mergeCell ref="R81:AQ81"/>
    <mergeCell ref="AR81:BQ81"/>
    <mergeCell ref="R84:AC84"/>
    <mergeCell ref="AR57:BQ57"/>
    <mergeCell ref="AR61:BQ61"/>
    <mergeCell ref="A24:I25"/>
    <mergeCell ref="J25:Q25"/>
    <mergeCell ref="R25:AQ25"/>
    <mergeCell ref="R49:AQ49"/>
    <mergeCell ref="R38:AQ38"/>
    <mergeCell ref="R43:AQ43"/>
    <mergeCell ref="R35:AQ35"/>
    <mergeCell ref="J24:Q24"/>
    <mergeCell ref="R41:BD41"/>
    <mergeCell ref="AR35:BQ35"/>
    <mergeCell ref="AR59:BQ59"/>
    <mergeCell ref="A81:Q81"/>
    <mergeCell ref="AR84:BQ84"/>
    <mergeCell ref="AR44:BQ44"/>
    <mergeCell ref="J65:Q65"/>
    <mergeCell ref="AR43:BQ43"/>
    <mergeCell ref="R50:AQ50"/>
    <mergeCell ref="J39:Q39"/>
    <mergeCell ref="J40:Q40"/>
  </mergeCells>
  <conditionalFormatting sqref="BE89 BE102 BE65 BE41 BE22">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88:AQ88 R89:BD89 R90:AQ90">
    <cfRule type="expression" priority="4" dxfId="0" stopIfTrue="1">
      <formula>$R$87="ご契約者住所と同じ"</formula>
    </cfRule>
  </conditionalFormatting>
  <conditionalFormatting sqref="R100:AQ100 R94:AQ98">
    <cfRule type="expression" priority="5" dxfId="0" stopIfTrue="1">
      <formula>OR($R$9="NE.JPドメイン",$R$9="GR.JP/NE.JPドメイン以外")</formula>
    </cfRule>
  </conditionalFormatting>
  <conditionalFormatting sqref="R101:AQ101 R102:BD102 R103:AQ103">
    <cfRule type="expression" priority="6" dxfId="0" stopIfTrue="1">
      <formula>OR($R$9="NE.JPドメイン",$R$9="GR.JP/NE.JPドメイン以外")</formula>
    </cfRule>
    <cfRule type="expression" priority="7" dxfId="0" stopIfTrue="1">
      <formula>$R$100="ご契約者住所と同じ"</formula>
    </cfRule>
  </conditionalFormatting>
  <conditionalFormatting sqref="R71:AQ71 R75:AQ77 R66:AQ67 R61:R63 S61:AQ62">
    <cfRule type="expression" priority="8" dxfId="0" stopIfTrue="1">
      <formula>$R$57="有（既存の情報に変更無し）"</formula>
    </cfRule>
    <cfRule type="expression" priority="9" dxfId="0" stopIfTrue="1">
      <formula>$R$56="登録担当者と同じ"</formula>
    </cfRule>
  </conditionalFormatting>
  <conditionalFormatting sqref="R59:AQ60">
    <cfRule type="expression" priority="10" dxfId="0" stopIfTrue="1">
      <formula>OR($R$57="有（既存の情報に変更無し）",$R$57="有（既存の情報に変更有り）")</formula>
    </cfRule>
    <cfRule type="expression" priority="11" dxfId="0" stopIfTrue="1">
      <formula>$R$56="登録担当者と同じ"</formula>
    </cfRule>
  </conditionalFormatting>
  <conditionalFormatting sqref="R69:AQ69">
    <cfRule type="expression" priority="12" dxfId="0" stopIfTrue="1">
      <formula>$R$57="有（既存の情報に変更無し）"</formula>
    </cfRule>
    <cfRule type="expression" priority="13" dxfId="0" stopIfTrue="1">
      <formula>$R$56="登録担当者と同じ"</formula>
    </cfRule>
    <cfRule type="expression" priority="14" dxfId="0" stopIfTrue="1">
      <formula>$R$67="その他"</formula>
    </cfRule>
  </conditionalFormatting>
  <conditionalFormatting sqref="R73:AQ73">
    <cfRule type="expression" priority="15" dxfId="0" stopIfTrue="1">
      <formula>$R$57="有（既存の情報に変更無し）"</formula>
    </cfRule>
    <cfRule type="expression" priority="16" dxfId="0" stopIfTrue="1">
      <formula>$R$56="登録担当者と同じ"</formula>
    </cfRule>
    <cfRule type="expression" priority="17" dxfId="0" stopIfTrue="1">
      <formula>$R$71="その他"</formula>
    </cfRule>
  </conditionalFormatting>
  <conditionalFormatting sqref="R68:AQ68 R70:AQ70">
    <cfRule type="expression" priority="18" dxfId="0" stopIfTrue="1">
      <formula>$R$57="有（既存の情報に変更無し）"</formula>
    </cfRule>
    <cfRule type="expression" priority="19" dxfId="0" stopIfTrue="1">
      <formula>$R$56="登録担当者と同じ"</formula>
    </cfRule>
    <cfRule type="expression" priority="20" dxfId="0" stopIfTrue="1">
      <formula>$R$69&lt;&gt;""</formula>
    </cfRule>
  </conditionalFormatting>
  <conditionalFormatting sqref="R72:AQ72 R74:AQ74">
    <cfRule type="expression" priority="21" dxfId="0" stopIfTrue="1">
      <formula>$R$57="有（既存の情報に変更無し）"</formula>
    </cfRule>
    <cfRule type="expression" priority="22" dxfId="0" stopIfTrue="1">
      <formula>$R$56="登録担当者と同じ"</formula>
    </cfRule>
    <cfRule type="expression" priority="23" dxfId="0" stopIfTrue="1">
      <formula>$R$73&lt;&gt;""</formula>
    </cfRule>
  </conditionalFormatting>
  <conditionalFormatting sqref="R47:AQ47 R51:AQ53 R37:R39 R42:AQ43 S37:AQ38">
    <cfRule type="expression" priority="24" dxfId="0" stopIfTrue="1">
      <formula>$R$33="有（既存の情報に変更無し）"</formula>
    </cfRule>
  </conditionalFormatting>
  <conditionalFormatting sqref="R35:AQ36">
    <cfRule type="expression" priority="25" dxfId="0" stopIfTrue="1">
      <formula>OR($R$33="有（既存の情報に変更無し）",$R$33="有（既存の情報に変更有り）")</formula>
    </cfRule>
  </conditionalFormatting>
  <conditionalFormatting sqref="R57:AQ57">
    <cfRule type="expression" priority="26" dxfId="0" stopIfTrue="1">
      <formula>$R$56="登録担当者と同じ"</formula>
    </cfRule>
  </conditionalFormatting>
  <conditionalFormatting sqref="R58:AQ58">
    <cfRule type="expression" priority="27" dxfId="0" stopIfTrue="1">
      <formula>$R$57="無"</formula>
    </cfRule>
    <cfRule type="expression" priority="28" dxfId="0" stopIfTrue="1">
      <formula>$R$56="登録担当者と同じ"</formula>
    </cfRule>
  </conditionalFormatting>
  <conditionalFormatting sqref="R45:AQ45">
    <cfRule type="expression" priority="29" dxfId="0" stopIfTrue="1">
      <formula>$R$33="有（既存の情報に変更無し）"</formula>
    </cfRule>
    <cfRule type="expression" priority="30" dxfId="0" stopIfTrue="1">
      <formula>$R$43="その他"</formula>
    </cfRule>
  </conditionalFormatting>
  <conditionalFormatting sqref="R49:AQ49">
    <cfRule type="expression" priority="31" dxfId="0" stopIfTrue="1">
      <formula>$R$33="有（既存の情報に変更無し）"</formula>
    </cfRule>
    <cfRule type="expression" priority="32" dxfId="0" stopIfTrue="1">
      <formula>$R$47="その他"</formula>
    </cfRule>
  </conditionalFormatting>
  <conditionalFormatting sqref="R44:AQ44 R46:AQ46">
    <cfRule type="expression" priority="33" dxfId="0" stopIfTrue="1">
      <formula>$R$33="有（既存の情報に変更無し）"</formula>
    </cfRule>
    <cfRule type="expression" priority="34" dxfId="0" stopIfTrue="1">
      <formula>$R$45&lt;&gt;""</formula>
    </cfRule>
  </conditionalFormatting>
  <conditionalFormatting sqref="R48:AQ48 R50:AQ50">
    <cfRule type="expression" priority="35" dxfId="0" stopIfTrue="1">
      <formula>$R$33="有（既存の情報に変更無し）"</formula>
    </cfRule>
    <cfRule type="expression" priority="36" dxfId="0" stopIfTrue="1">
      <formula>$R$49&lt;&gt;""</formula>
    </cfRule>
  </conditionalFormatting>
  <conditionalFormatting sqref="R20:AQ20">
    <cfRule type="expression" priority="37" dxfId="0" stopIfTrue="1">
      <formula>OR($R$17="IPアドレス割当申請者と同じ",$R$17="ＩＰアドレス割当申請者（技術連絡担当者情報）と同じ")</formula>
    </cfRule>
  </conditionalFormatting>
  <conditionalFormatting sqref="R23:AQ23 R21:AQ21 R22:BD22 R18:AQ19">
    <cfRule type="expression" priority="38" dxfId="0" stopIfTrue="1">
      <formula>$R$17="ご契約者名・住所と同じ"</formula>
    </cfRule>
  </conditionalFormatting>
  <conditionalFormatting sqref="R86:AQ86">
    <cfRule type="expression" priority="39" dxfId="0" stopIfTrue="1">
      <formula>$R$81="個人"</formula>
    </cfRule>
  </conditionalFormatting>
  <conditionalFormatting sqref="R99:AQ99">
    <cfRule type="expression" priority="40" dxfId="0" stopIfTrue="1">
      <formula>OR($R$9="NE.JPドメイン",$R$9="GR.JP/NE.JPドメイン以外")</formula>
    </cfRule>
    <cfRule type="expression" priority="41" dxfId="0" stopIfTrue="1">
      <formula>$R$94="個人"</formula>
    </cfRule>
  </conditionalFormatting>
  <conditionalFormatting sqref="R26:AQ26">
    <cfRule type="expression" priority="42" dxfId="0" stopIfTrue="1">
      <formula>OR($R$9="GR.JPドメイン",$R$9="NE.JPドメイン")</formula>
    </cfRule>
  </conditionalFormatting>
  <conditionalFormatting sqref="R27:AQ27 R29:AQ29">
    <cfRule type="expression" priority="43" dxfId="0" stopIfTrue="1">
      <formula>OR($R$9="GR.JPドメイン",$R$9="NE.JPドメイン")</formula>
    </cfRule>
    <cfRule type="expression" priority="44" dxfId="0" stopIfTrue="1">
      <formula>$R$28&lt;&gt;""</formula>
    </cfRule>
  </conditionalFormatting>
  <conditionalFormatting sqref="R28:AQ28">
    <cfRule type="expression" priority="45" dxfId="0" stopIfTrue="1">
      <formula>OR($R$9="GR.JPドメイン",$R$9="NE.JPドメイン")</formula>
    </cfRule>
    <cfRule type="expression" priority="46" dxfId="0" stopIfTrue="1">
      <formula>$R$26="その他"</formula>
    </cfRule>
  </conditionalFormatting>
  <conditionalFormatting sqref="R34:AQ34">
    <cfRule type="expression" priority="47" dxfId="0" stopIfTrue="1">
      <formula>$R$33="無"</formula>
    </cfRule>
  </conditionalFormatting>
  <conditionalFormatting sqref="R82:AQ82 R24:AQ25">
    <cfRule type="expression" priority="48" dxfId="0" stopIfTrue="1">
      <formula>$R$9="GR.JP/NE.JPドメイン以外"</formula>
    </cfRule>
  </conditionalFormatting>
  <conditionalFormatting sqref="R40:AQ40 R41:BD41">
    <cfRule type="expression" priority="49" dxfId="0" stopIfTrue="1">
      <formula>$R$33="有（既存の情報に変更無し）"</formula>
    </cfRule>
    <cfRule type="expression" priority="50" dxfId="0" stopIfTrue="1">
      <formula>$R$39="ご契約者住所と同じ"</formula>
    </cfRule>
  </conditionalFormatting>
  <conditionalFormatting sqref="R64:AQ64 R65:BD65">
    <cfRule type="expression" priority="51" dxfId="0" stopIfTrue="1">
      <formula>$R$57="有（既存の情報に変更無し）"</formula>
    </cfRule>
    <cfRule type="expression" priority="52" dxfId="0" stopIfTrue="1">
      <formula>$R$56="登録担当者と同じ"</formula>
    </cfRule>
    <cfRule type="expression" priority="53" dxfId="0" stopIfTrue="1">
      <formula>$R$63="ご契約者住所と同じ"</formula>
    </cfRule>
  </conditionalFormatting>
  <dataValidations count="42">
    <dataValidation allowBlank="1" showInputMessage="1" showErrorMessage="1" imeMode="halfAlpha" sqref="AR54 AR91 AR99:BB99 AR78 AR15 AR31"/>
    <dataValidation type="textLength" operator="lessThanOrEqual" allowBlank="1" showInputMessage="1" showErrorMessage="1" imeMode="hiragana" sqref="AI91:AM91 R91:T91 R54:T54 AI78:AM78 R78:T78 AI54:AM54 AI15:AM15 R15:T15 R31:T31 AI31:AM31">
      <formula1>40</formula1>
    </dataValidation>
    <dataValidation allowBlank="1" showInputMessage="1" showErrorMessage="1" imeMode="on" sqref="AR51:AR53 AR38:AR39 AR49 BE102 AR103 AR100 AR97 BE89 AR73 BE65 AR75:AR77 AR66 BE41 AR60 BE22 AR14 AR33:AR34 AR23:AR30 AR57:AR58 AR36 AR90 AR62"/>
    <dataValidation allowBlank="1" showInputMessage="1" showErrorMessage="1" imeMode="hiragana" sqref="AR50:BQ50 AR101 AR74:BQ74 AR67:BQ72 AR64 AR9:BQ9 AR13:BQ13 AR17:BQ21 AR40 AR42:BQ48 AR81:BQ88 AR95:BQ95 AR98:BQ98 AR63:BQ63"/>
    <dataValidation type="textLength" operator="lessThanOrEqual" allowBlank="1" showInputMessage="1" showErrorMessage="1" imeMode="on" sqref="R89:BD89 R102:BD102 R65:BD65 R22:BD22 R41:BD41">
      <formula1>70</formula1>
    </dataValidation>
    <dataValidation type="textLength" operator="equal" allowBlank="1" showInputMessage="1" showErrorMessage="1" imeMode="halfAlpha" sqref="R101:AQ101 R88:AQ88 R64:AQ64 R21:AQ21 R40:AQ40">
      <formula1>7</formula1>
    </dataValidation>
    <dataValidation type="textLength" operator="lessThanOrEqual" allowBlank="1" showInputMessage="1" showErrorMessage="1" imeMode="on" sqref="R103:AQ103 R23:AQ23 R27:AQ27 R42:AQ42 R44:AQ44 R66:AQ66 R68:AQ68 R82:AQ82 R90:AQ90 R95:AQ95">
      <formula1>20</formula1>
    </dataValidation>
    <dataValidation type="date" operator="greaterThanOrEqual" allowBlank="1" showInputMessage="1" showErrorMessage="1" imeMode="halfAlpha" sqref="R86:AQ86 R99:AQ99">
      <formula1>1</formula1>
    </dataValidation>
    <dataValidation operator="lessThanOrEqual" allowBlank="1" showInputMessage="1" showErrorMessage="1" imeMode="halfAlpha" sqref="AD97 AD84 AD60 R25:AQ25 AD36 R28:AQ28 R13:AQ13"/>
    <dataValidation allowBlank="1" showInputMessage="1" showErrorMessage="1" imeMode="halfKatakana" sqref="AR37 AR35 AR96 AR61 AR59 AR12 AR94"/>
    <dataValidation type="list" operator="lessThanOrEqual" allowBlank="1" showInputMessage="1" showErrorMessage="1" sqref="R100:AQ100 R39:AQ39">
      <formula1>$A$272:$A$273</formula1>
    </dataValidation>
    <dataValidation type="list" operator="lessThanOrEqual" allowBlank="1" showInputMessage="1" showErrorMessage="1" sqref="R87:AQ87">
      <formula1>$A$272:$A$273</formula1>
    </dataValidation>
    <dataValidation type="textLength" operator="lessThanOrEqual" allowBlank="1" showInputMessage="1" showErrorMessage="1" imeMode="on" sqref="R98:AQ98 R35:AQ35 R48:AQ48 R59:AQ59 R72:AQ72 R83:AQ83 R85:AQ85 R96:AQ96">
      <formula1>10</formula1>
    </dataValidation>
    <dataValidation type="textLength" operator="lessThanOrEqual" allowBlank="1" showInputMessage="1" showErrorMessage="1" imeMode="halfAlpha" sqref="AE97:AQ97 R84:AC84 AE84:AQ84 R97:AC97 AE60:AQ60 R60:AC60 AE36:AQ36 R36:AC36">
      <formula1>32</formula1>
    </dataValidation>
    <dataValidation type="textLength" allowBlank="1" showInputMessage="1" showErrorMessage="1" imeMode="halfAlpha" sqref="R75:AQ76 R51:AQ52">
      <formula1>10</formula1>
      <formula2>13</formula2>
    </dataValidation>
    <dataValidation type="textLength" operator="lessThanOrEqual" allowBlank="1" showInputMessage="1" showErrorMessage="1" imeMode="halfAlpha" sqref="R77:AQ77 R53:AQ53 R30:AQ30">
      <formula1>80</formula1>
    </dataValidation>
    <dataValidation type="textLength" operator="lessThanOrEqual" allowBlank="1" showInputMessage="1" showErrorMessage="1" imeMode="halfAlpha" sqref="R38:AQ38 R62:AQ62">
      <formula1>68</formula1>
    </dataValidation>
    <dataValidation operator="lessThanOrEqual" allowBlank="1" showInputMessage="1" imeMode="halfAlpha" sqref="R69:AQ69 R49:AQ49 R45:AQ45 R73:AQ73"/>
    <dataValidation type="list" operator="lessThanOrEqual" allowBlank="1" showInputMessage="1" showErrorMessage="1" sqref="R67:AQ67">
      <formula1>$A$224:$A$232</formula1>
    </dataValidation>
    <dataValidation type="list" operator="lessThanOrEqual" allowBlank="1" showInputMessage="1" showErrorMessage="1" sqref="R71:AQ71">
      <formula1>$A$235:$A$264</formula1>
    </dataValidation>
    <dataValidation type="list" operator="lessThanOrEqual" allowBlank="1" showInputMessage="1" showErrorMessage="1" sqref="R57:AQ57 R33:AQ33">
      <formula1>$A$124:$A$126</formula1>
    </dataValidation>
    <dataValidation type="textLength" operator="lessThanOrEqual" allowBlank="1" showInputMessage="1" showErrorMessage="1" imeMode="halfAlpha" sqref="R58:AQ58 R34:AQ34">
      <formula1>16</formula1>
    </dataValidation>
    <dataValidation type="list" allowBlank="1" showInputMessage="1" showErrorMessage="1" sqref="R56:AQ56">
      <formula1>$A$138:$A$139</formula1>
    </dataValidation>
    <dataValidation operator="lessThanOrEqual" allowBlank="1" showInputMessage="1" showErrorMessage="1" imeMode="hiragana" sqref="R24:AQ24"/>
    <dataValidation allowBlank="1" showInputMessage="1" showErrorMessage="1" imeMode="off" sqref="A7:D7 A3:A5 F5:I5 B5:D5 F7:I7"/>
    <dataValidation operator="greaterThanOrEqual" allowBlank="1" showInputMessage="1" showErrorMessage="1" imeMode="halfAlpha" sqref="R9:AQ9"/>
    <dataValidation allowBlank="1" imeMode="off" sqref="AZ5:BQ5 AZ7:BQ7"/>
    <dataValidation allowBlank="1" showErrorMessage="1" imeMode="halfAlpha" sqref="BH3:BQ4"/>
    <dataValidation type="list" allowBlank="1" showInputMessage="1" showErrorMessage="1" sqref="R17:AQ17">
      <formula1>$A$129:$A$130</formula1>
    </dataValidation>
    <dataValidation type="textLength" operator="lessThanOrEqual" allowBlank="1" showInputMessage="1" showErrorMessage="1" imeMode="halfKatakana" sqref="R18:AQ18">
      <formula1>70</formula1>
    </dataValidation>
    <dataValidation type="textLength" operator="lessThanOrEqual" allowBlank="1" showInputMessage="1" showErrorMessage="1" imeMode="halfAlpha" sqref="R20:AQ20">
      <formula1>70</formula1>
    </dataValidation>
    <dataValidation type="list" operator="lessThanOrEqual" allowBlank="1" showInputMessage="1" showErrorMessage="1" sqref="R26:AQ26">
      <formula1>$A$154:$A$221</formula1>
    </dataValidation>
    <dataValidation type="textLength" operator="lessThanOrEqual" allowBlank="1" showInputMessage="1" showErrorMessage="1" imeMode="halfAlpha" sqref="R14:AQ14">
      <formula1>50</formula1>
    </dataValidation>
    <dataValidation type="textLength" operator="lessThanOrEqual" allowBlank="1" showInputMessage="1" showErrorMessage="1" imeMode="halfKatakana" sqref="R12:AQ12">
      <formula1>100</formula1>
    </dataValidation>
    <dataValidation type="list" operator="lessThanOrEqual" allowBlank="1" showInputMessage="1" showErrorMessage="1" sqref="R94:AQ94">
      <formula1>$A$268:$A$269</formula1>
    </dataValidation>
    <dataValidation type="textLength" operator="lessThanOrEqual" allowBlank="1" showInputMessage="1" showErrorMessage="1" imeMode="halfAlpha" sqref="R29:AQ29 R70:AQ70 R74:AQ74">
      <formula1>40</formula1>
    </dataValidation>
    <dataValidation type="textLength" operator="lessThanOrEqual" allowBlank="1" showInputMessage="1" imeMode="halfAlpha" sqref="R46:AQ46 R50:AQ50">
      <formula1>40</formula1>
    </dataValidation>
    <dataValidation type="textLength" operator="lessThanOrEqual" allowBlank="1" showInputMessage="1" showErrorMessage="1" imeMode="on" sqref="R19:AQ19 R37:AQ37 R61:AQ61">
      <formula1>40</formula1>
    </dataValidation>
    <dataValidation type="list" operator="lessThanOrEqual" allowBlank="1" showInputMessage="1" showErrorMessage="1" sqref="R63:AQ63">
      <formula1>$A$272:$A$273</formula1>
    </dataValidation>
    <dataValidation type="list" operator="lessThanOrEqual" allowBlank="1" showInputMessage="1" showErrorMessage="1" sqref="R43:AQ43">
      <formula1>$A$224:$A$232</formula1>
    </dataValidation>
    <dataValidation type="list" operator="lessThanOrEqual" allowBlank="1" showInputMessage="1" showErrorMessage="1" sqref="R47:AQ47">
      <formula1>$A$235:$A$264</formula1>
    </dataValidation>
    <dataValidation type="list" operator="lessThanOrEqual" allowBlank="1" showInputMessage="1" showErrorMessage="1" sqref="R81:AQ81">
      <formula1>$A$268:$A$269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6" r:id="rId2"/>
  <headerFooter alignWithMargins="0">
    <oddHeader>&amp;RFAX:0120-435-230</oddHeader>
    <oddFooter>&amp;R&amp;A</oddFooter>
  </headerFooter>
  <rowBreaks count="4" manualBreakCount="4">
    <brk id="30" max="68" man="1"/>
    <brk id="53" max="68" man="1"/>
    <brk id="77" max="68" man="1"/>
    <brk id="104" max="68" man="1"/>
  </rowBreaks>
  <drawing r:id="rId1"/>
</worksheet>
</file>

<file path=xl/worksheets/sheet9.xml><?xml version="1.0" encoding="utf-8"?>
<worksheet xmlns="http://schemas.openxmlformats.org/spreadsheetml/2006/main" xmlns:r="http://schemas.openxmlformats.org/officeDocument/2006/relationships">
  <sheetPr codeName="Sheet8"/>
  <dimension ref="A1:BW288"/>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80" customWidth="1"/>
    <col min="2" max="9" width="3.125" style="1" customWidth="1"/>
    <col min="10" max="17" width="3.125" style="6" customWidth="1"/>
    <col min="18" max="23" width="2.75390625" style="6" customWidth="1"/>
    <col min="24" max="31" width="3.375" style="6" customWidth="1"/>
    <col min="32" max="33" width="2.625" style="6" customWidth="1"/>
    <col min="34" max="43" width="3.25390625" style="6" customWidth="1"/>
    <col min="44"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820" t="s">
        <v>1309</v>
      </c>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825" t="s">
        <v>624</v>
      </c>
      <c r="AZ3" s="703"/>
      <c r="BA3" s="703"/>
      <c r="BB3" s="703"/>
      <c r="BC3" s="703"/>
      <c r="BD3" s="703"/>
      <c r="BE3" s="703"/>
      <c r="BF3" s="703"/>
      <c r="BG3" s="704"/>
      <c r="BH3" s="829">
        <f>IF('基本情報'!BH3="","",'基本情報'!BH3)</f>
      </c>
      <c r="BI3" s="830"/>
      <c r="BJ3" s="830"/>
      <c r="BK3" s="830"/>
      <c r="BL3" s="830"/>
      <c r="BM3" s="830"/>
      <c r="BN3" s="830"/>
      <c r="BO3" s="830"/>
      <c r="BP3" s="830"/>
      <c r="BQ3" s="831"/>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825" t="s">
        <v>1337</v>
      </c>
      <c r="AZ4" s="703"/>
      <c r="BA4" s="703"/>
      <c r="BB4" s="703"/>
      <c r="BC4" s="703"/>
      <c r="BD4" s="703"/>
      <c r="BE4" s="703"/>
      <c r="BF4" s="703"/>
      <c r="BG4" s="704"/>
      <c r="BH4" s="829">
        <f>IF('基本情報'!BH4="","",'基本情報'!BH4)</f>
      </c>
      <c r="BI4" s="830"/>
      <c r="BJ4" s="830"/>
      <c r="BK4" s="830"/>
      <c r="BL4" s="830"/>
      <c r="BM4" s="830"/>
      <c r="BN4" s="830"/>
      <c r="BO4" s="830"/>
      <c r="BP4" s="830"/>
      <c r="BQ4" s="831"/>
    </row>
    <row r="5" spans="1:69" ht="37.5"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821"/>
      <c r="BJ5" s="822"/>
      <c r="BK5" s="822"/>
      <c r="BL5" s="822"/>
      <c r="BM5" s="822"/>
      <c r="BN5" s="822"/>
      <c r="BO5" s="822"/>
      <c r="BP5" s="822"/>
      <c r="BQ5" s="822"/>
    </row>
    <row r="6" spans="1:69" ht="100.5" customHeight="1">
      <c r="A6" s="1089" t="s">
        <v>497</v>
      </c>
      <c r="B6" s="1090"/>
      <c r="C6" s="1090"/>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0"/>
      <c r="AY6" s="1090"/>
      <c r="AZ6" s="1090"/>
      <c r="BA6" s="1090"/>
      <c r="BB6" s="1090"/>
      <c r="BC6" s="1090"/>
      <c r="BD6" s="1090"/>
      <c r="BE6" s="1090"/>
      <c r="BF6" s="1090"/>
      <c r="BG6" s="1090"/>
      <c r="BH6" s="1090"/>
      <c r="BI6" s="1090"/>
      <c r="BJ6" s="1090"/>
      <c r="BK6" s="1090"/>
      <c r="BL6" s="1090"/>
      <c r="BM6" s="1090"/>
      <c r="BN6" s="1090"/>
      <c r="BO6" s="1090"/>
      <c r="BP6" s="1090"/>
      <c r="BQ6" s="1091"/>
    </row>
    <row r="7" spans="1:69" ht="21"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821"/>
      <c r="BJ7" s="822"/>
      <c r="BK7" s="822"/>
      <c r="BL7" s="822"/>
      <c r="BM7" s="822"/>
      <c r="BN7" s="822"/>
      <c r="BO7" s="822"/>
      <c r="BP7" s="822"/>
      <c r="BQ7" s="822"/>
    </row>
    <row r="8" spans="1:69" ht="48.75" customHeight="1">
      <c r="A8" s="742" t="s">
        <v>1146</v>
      </c>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623"/>
      <c r="BO8" s="623"/>
      <c r="BP8" s="623"/>
      <c r="BQ8" s="624"/>
    </row>
    <row r="9" spans="1:69" ht="89.25" customHeight="1">
      <c r="A9" s="744" t="s">
        <v>291</v>
      </c>
      <c r="B9" s="744"/>
      <c r="C9" s="744"/>
      <c r="D9" s="744"/>
      <c r="E9" s="744"/>
      <c r="F9" s="744"/>
      <c r="G9" s="744"/>
      <c r="H9" s="744"/>
      <c r="I9" s="744"/>
      <c r="J9" s="744"/>
      <c r="K9" s="744"/>
      <c r="L9" s="744"/>
      <c r="M9" s="744"/>
      <c r="N9" s="744"/>
      <c r="O9" s="744"/>
      <c r="P9" s="744"/>
      <c r="Q9" s="744"/>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695" t="s">
        <v>553</v>
      </c>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row>
    <row r="10" spans="1:69" ht="89.25" customHeight="1">
      <c r="A10" s="650" t="s">
        <v>590</v>
      </c>
      <c r="B10" s="650"/>
      <c r="C10" s="650"/>
      <c r="D10" s="650"/>
      <c r="E10" s="650"/>
      <c r="F10" s="650"/>
      <c r="G10" s="650"/>
      <c r="H10" s="650"/>
      <c r="I10" s="650"/>
      <c r="J10" s="650"/>
      <c r="K10" s="650"/>
      <c r="L10" s="650"/>
      <c r="M10" s="650"/>
      <c r="N10" s="650"/>
      <c r="O10" s="650"/>
      <c r="P10" s="650"/>
      <c r="Q10" s="650"/>
      <c r="R10" s="1069">
        <f>IF('お客さまＤＮＳ設定情報'!R13="","",'お客さまＤＮＳ設定情報'!R13)</f>
      </c>
      <c r="S10" s="1070"/>
      <c r="T10" s="1070"/>
      <c r="U10" s="1070"/>
      <c r="V10" s="1070"/>
      <c r="W10" s="1070"/>
      <c r="X10" s="1070"/>
      <c r="Y10" s="1070"/>
      <c r="Z10" s="1070"/>
      <c r="AA10" s="1070"/>
      <c r="AB10" s="1070"/>
      <c r="AC10" s="1070"/>
      <c r="AD10" s="1070"/>
      <c r="AE10" s="1070"/>
      <c r="AF10" s="1070"/>
      <c r="AG10" s="1070"/>
      <c r="AH10" s="1070"/>
      <c r="AI10" s="1070"/>
      <c r="AJ10" s="1070"/>
      <c r="AK10" s="1070"/>
      <c r="AL10" s="1070"/>
      <c r="AM10" s="1070"/>
      <c r="AN10" s="1070"/>
      <c r="AO10" s="1070"/>
      <c r="AP10" s="1070"/>
      <c r="AQ10" s="1071"/>
      <c r="AR10" s="636" t="s">
        <v>1007</v>
      </c>
      <c r="AS10" s="1068"/>
      <c r="AT10" s="1068"/>
      <c r="AU10" s="1068"/>
      <c r="AV10" s="1068"/>
      <c r="AW10" s="1068"/>
      <c r="AX10" s="1068"/>
      <c r="AY10" s="1068"/>
      <c r="AZ10" s="1068"/>
      <c r="BA10" s="1068"/>
      <c r="BB10" s="1068"/>
      <c r="BC10" s="1068"/>
      <c r="BD10" s="1068"/>
      <c r="BE10" s="1068"/>
      <c r="BF10" s="1068"/>
      <c r="BG10" s="1068"/>
      <c r="BH10" s="1068"/>
      <c r="BI10" s="1068"/>
      <c r="BJ10" s="1068"/>
      <c r="BK10" s="1068"/>
      <c r="BL10" s="1068"/>
      <c r="BM10" s="1068"/>
      <c r="BN10" s="1068"/>
      <c r="BO10" s="1068"/>
      <c r="BP10" s="1068"/>
      <c r="BQ10" s="1068"/>
    </row>
    <row r="11" spans="1:70" s="37" customFormat="1" ht="31.5" customHeight="1" hidden="1">
      <c r="A11" s="84"/>
      <c r="B11" s="32"/>
      <c r="C11" s="32"/>
      <c r="D11" s="32"/>
      <c r="E11" s="32"/>
      <c r="F11" s="32"/>
      <c r="G11" s="32"/>
      <c r="H11" s="32"/>
      <c r="I11" s="32"/>
      <c r="J11" s="32"/>
      <c r="K11" s="32"/>
      <c r="L11" s="32"/>
      <c r="M11" s="32"/>
      <c r="N11" s="32"/>
      <c r="O11" s="32"/>
      <c r="P11" s="32"/>
      <c r="Q11" s="32"/>
      <c r="R11" s="33"/>
      <c r="S11" s="33"/>
      <c r="T11" s="33"/>
      <c r="AI11" s="33"/>
      <c r="AJ11" s="33"/>
      <c r="AK11" s="33"/>
      <c r="AL11" s="33"/>
      <c r="AM11" s="33"/>
      <c r="AN11" s="34"/>
      <c r="AO11" s="34"/>
      <c r="AP11" s="34"/>
      <c r="AQ11" s="34"/>
      <c r="AR11" s="35"/>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11"/>
    </row>
    <row r="12" spans="1:69" ht="41.25" customHeight="1">
      <c r="A12" s="742" t="s">
        <v>346</v>
      </c>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c r="AQ12" s="743"/>
      <c r="AR12" s="743"/>
      <c r="AS12" s="743"/>
      <c r="AT12" s="743"/>
      <c r="AU12" s="743"/>
      <c r="AV12" s="743"/>
      <c r="AW12" s="743"/>
      <c r="AX12" s="743"/>
      <c r="AY12" s="743"/>
      <c r="AZ12" s="743"/>
      <c r="BA12" s="743"/>
      <c r="BB12" s="743"/>
      <c r="BC12" s="743"/>
      <c r="BD12" s="743"/>
      <c r="BE12" s="743"/>
      <c r="BF12" s="743"/>
      <c r="BG12" s="743"/>
      <c r="BH12" s="743"/>
      <c r="BI12" s="743"/>
      <c r="BJ12" s="743"/>
      <c r="BK12" s="743"/>
      <c r="BL12" s="743"/>
      <c r="BM12" s="743"/>
      <c r="BN12" s="623"/>
      <c r="BO12" s="623"/>
      <c r="BP12" s="623"/>
      <c r="BQ12" s="624"/>
    </row>
    <row r="13" spans="1:69" ht="57.75" customHeight="1">
      <c r="A13" s="1093" t="s">
        <v>1274</v>
      </c>
      <c r="B13" s="1094"/>
      <c r="C13" s="1094"/>
      <c r="D13" s="1094"/>
      <c r="E13" s="1094"/>
      <c r="F13" s="1094"/>
      <c r="G13" s="1094"/>
      <c r="H13" s="1094"/>
      <c r="I13" s="1094"/>
      <c r="J13" s="1094"/>
      <c r="K13" s="1094"/>
      <c r="L13" s="1094"/>
      <c r="M13" s="1094"/>
      <c r="N13" s="1094"/>
      <c r="O13" s="1094"/>
      <c r="P13" s="1094"/>
      <c r="Q13" s="1095"/>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695" t="s">
        <v>1010</v>
      </c>
      <c r="AS13" s="695"/>
      <c r="AT13" s="695"/>
      <c r="AU13" s="695"/>
      <c r="AV13" s="695"/>
      <c r="AW13" s="695"/>
      <c r="AX13" s="695"/>
      <c r="AY13" s="695"/>
      <c r="AZ13" s="695"/>
      <c r="BA13" s="695"/>
      <c r="BB13" s="695"/>
      <c r="BC13" s="695"/>
      <c r="BD13" s="695"/>
      <c r="BE13" s="695"/>
      <c r="BF13" s="695"/>
      <c r="BG13" s="695"/>
      <c r="BH13" s="695"/>
      <c r="BI13" s="695"/>
      <c r="BJ13" s="695"/>
      <c r="BK13" s="695"/>
      <c r="BL13" s="695"/>
      <c r="BM13" s="695"/>
      <c r="BN13" s="695"/>
      <c r="BO13" s="695"/>
      <c r="BP13" s="695"/>
      <c r="BQ13" s="695"/>
    </row>
    <row r="14" spans="1:69" ht="170.25" customHeight="1">
      <c r="A14" s="744" t="s">
        <v>347</v>
      </c>
      <c r="B14" s="744"/>
      <c r="C14" s="744"/>
      <c r="D14" s="744"/>
      <c r="E14" s="744"/>
      <c r="F14" s="744"/>
      <c r="G14" s="744"/>
      <c r="H14" s="744"/>
      <c r="I14" s="744"/>
      <c r="J14" s="984" t="s">
        <v>592</v>
      </c>
      <c r="K14" s="984"/>
      <c r="L14" s="984"/>
      <c r="M14" s="984"/>
      <c r="N14" s="984"/>
      <c r="O14" s="984"/>
      <c r="P14" s="984"/>
      <c r="Q14" s="984"/>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7"/>
      <c r="AP14" s="737"/>
      <c r="AQ14" s="737"/>
      <c r="AR14" s="695" t="s">
        <v>554</v>
      </c>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row>
    <row r="15" spans="1:69" ht="170.25" customHeight="1">
      <c r="A15" s="744"/>
      <c r="B15" s="744"/>
      <c r="C15" s="744"/>
      <c r="D15" s="744"/>
      <c r="E15" s="744"/>
      <c r="F15" s="744"/>
      <c r="G15" s="744"/>
      <c r="H15" s="744"/>
      <c r="I15" s="744"/>
      <c r="J15" s="650" t="s">
        <v>541</v>
      </c>
      <c r="K15" s="650"/>
      <c r="L15" s="650"/>
      <c r="M15" s="650"/>
      <c r="N15" s="650"/>
      <c r="O15" s="650"/>
      <c r="P15" s="650"/>
      <c r="Q15" s="650"/>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695" t="s">
        <v>555</v>
      </c>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row>
    <row r="16" spans="1:69" ht="174.75" customHeight="1">
      <c r="A16" s="744"/>
      <c r="B16" s="744"/>
      <c r="C16" s="744"/>
      <c r="D16" s="744"/>
      <c r="E16" s="744"/>
      <c r="F16" s="744"/>
      <c r="G16" s="744"/>
      <c r="H16" s="744"/>
      <c r="I16" s="744"/>
      <c r="J16" s="1092" t="s">
        <v>348</v>
      </c>
      <c r="K16" s="1092"/>
      <c r="L16" s="1092"/>
      <c r="M16" s="1092"/>
      <c r="N16" s="1092"/>
      <c r="O16" s="1092"/>
      <c r="P16" s="1092"/>
      <c r="Q16" s="1092"/>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695" t="s">
        <v>556</v>
      </c>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row>
    <row r="17" spans="1:69" s="5" customFormat="1" ht="81.75" customHeight="1">
      <c r="A17" s="824" t="s">
        <v>349</v>
      </c>
      <c r="B17" s="824"/>
      <c r="C17" s="824"/>
      <c r="D17" s="824"/>
      <c r="E17" s="824"/>
      <c r="F17" s="824"/>
      <c r="G17" s="824"/>
      <c r="H17" s="824"/>
      <c r="I17" s="824"/>
      <c r="J17" s="824"/>
      <c r="K17" s="824"/>
      <c r="L17" s="824"/>
      <c r="M17" s="824"/>
      <c r="N17" s="824"/>
      <c r="O17" s="824"/>
      <c r="P17" s="824"/>
      <c r="Q17" s="824"/>
      <c r="R17" s="835" t="s">
        <v>350</v>
      </c>
      <c r="S17" s="836"/>
      <c r="T17" s="836"/>
      <c r="U17" s="836"/>
      <c r="V17" s="836"/>
      <c r="W17" s="836"/>
      <c r="X17" s="848"/>
      <c r="Y17" s="848"/>
      <c r="Z17" s="848"/>
      <c r="AA17" s="848"/>
      <c r="AB17" s="848"/>
      <c r="AC17" s="848"/>
      <c r="AD17" s="848"/>
      <c r="AE17" s="848"/>
      <c r="AF17" s="848"/>
      <c r="AG17" s="848"/>
      <c r="AH17" s="848"/>
      <c r="AI17" s="848"/>
      <c r="AJ17" s="848"/>
      <c r="AK17" s="848"/>
      <c r="AL17" s="848"/>
      <c r="AM17" s="848"/>
      <c r="AN17" s="848"/>
      <c r="AO17" s="848"/>
      <c r="AP17" s="848"/>
      <c r="AQ17" s="849"/>
      <c r="AR17" s="679" t="s">
        <v>912</v>
      </c>
      <c r="AS17" s="680"/>
      <c r="AT17" s="680"/>
      <c r="AU17" s="680"/>
      <c r="AV17" s="680"/>
      <c r="AW17" s="680"/>
      <c r="AX17" s="680"/>
      <c r="AY17" s="680"/>
      <c r="AZ17" s="680"/>
      <c r="BA17" s="680"/>
      <c r="BB17" s="680"/>
      <c r="BC17" s="680"/>
      <c r="BD17" s="680"/>
      <c r="BE17" s="680"/>
      <c r="BF17" s="680"/>
      <c r="BG17" s="680"/>
      <c r="BH17" s="680"/>
      <c r="BI17" s="680"/>
      <c r="BJ17" s="680"/>
      <c r="BK17" s="680"/>
      <c r="BL17" s="680"/>
      <c r="BM17" s="680"/>
      <c r="BN17" s="680"/>
      <c r="BO17" s="680"/>
      <c r="BP17" s="680"/>
      <c r="BQ17" s="681"/>
    </row>
    <row r="18" spans="1:69" ht="148.5" customHeight="1">
      <c r="A18" s="823" t="s">
        <v>542</v>
      </c>
      <c r="B18" s="823"/>
      <c r="C18" s="823"/>
      <c r="D18" s="823"/>
      <c r="E18" s="823"/>
      <c r="F18" s="823"/>
      <c r="G18" s="823"/>
      <c r="H18" s="823"/>
      <c r="I18" s="823"/>
      <c r="J18" s="823"/>
      <c r="K18" s="823"/>
      <c r="L18" s="823"/>
      <c r="M18" s="823"/>
      <c r="N18" s="823"/>
      <c r="O18" s="823"/>
      <c r="P18" s="823"/>
      <c r="Q18" s="823"/>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695" t="s">
        <v>556</v>
      </c>
      <c r="AS18" s="695"/>
      <c r="AT18" s="695"/>
      <c r="AU18" s="695"/>
      <c r="AV18" s="695"/>
      <c r="AW18" s="695"/>
      <c r="AX18" s="695"/>
      <c r="AY18" s="695"/>
      <c r="AZ18" s="695"/>
      <c r="BA18" s="695"/>
      <c r="BB18" s="695"/>
      <c r="BC18" s="695"/>
      <c r="BD18" s="695"/>
      <c r="BE18" s="695"/>
      <c r="BF18" s="695"/>
      <c r="BG18" s="695"/>
      <c r="BH18" s="695"/>
      <c r="BI18" s="695"/>
      <c r="BJ18" s="695"/>
      <c r="BK18" s="695"/>
      <c r="BL18" s="695"/>
      <c r="BM18" s="695"/>
      <c r="BN18" s="695"/>
      <c r="BO18" s="695"/>
      <c r="BP18" s="695"/>
      <c r="BQ18" s="695"/>
    </row>
    <row r="19" spans="1:69" ht="76.5" customHeight="1">
      <c r="A19" s="666" t="s">
        <v>785</v>
      </c>
      <c r="B19" s="667"/>
      <c r="C19" s="667"/>
      <c r="D19" s="667"/>
      <c r="E19" s="667"/>
      <c r="F19" s="667"/>
      <c r="G19" s="667"/>
      <c r="H19" s="667"/>
      <c r="I19" s="667"/>
      <c r="J19" s="667"/>
      <c r="K19" s="667"/>
      <c r="L19" s="667"/>
      <c r="M19" s="667"/>
      <c r="N19" s="667"/>
      <c r="O19" s="667"/>
      <c r="P19" s="667"/>
      <c r="Q19" s="668"/>
      <c r="R19" s="676"/>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8"/>
      <c r="AR19" s="679" t="s">
        <v>1035</v>
      </c>
      <c r="AS19" s="680"/>
      <c r="AT19" s="680"/>
      <c r="AU19" s="680"/>
      <c r="AV19" s="680"/>
      <c r="AW19" s="680"/>
      <c r="AX19" s="680"/>
      <c r="AY19" s="680"/>
      <c r="AZ19" s="680"/>
      <c r="BA19" s="680"/>
      <c r="BB19" s="680"/>
      <c r="BC19" s="680"/>
      <c r="BD19" s="680"/>
      <c r="BE19" s="680"/>
      <c r="BF19" s="680"/>
      <c r="BG19" s="680"/>
      <c r="BH19" s="680"/>
      <c r="BI19" s="680"/>
      <c r="BJ19" s="680"/>
      <c r="BK19" s="680"/>
      <c r="BL19" s="680"/>
      <c r="BM19" s="680"/>
      <c r="BN19" s="680"/>
      <c r="BO19" s="680"/>
      <c r="BP19" s="680"/>
      <c r="BQ19" s="681"/>
    </row>
    <row r="20" spans="1:69" ht="76.5" customHeight="1">
      <c r="A20" s="748" t="s">
        <v>1211</v>
      </c>
      <c r="B20" s="749"/>
      <c r="C20" s="749"/>
      <c r="D20" s="749"/>
      <c r="E20" s="749"/>
      <c r="F20" s="749"/>
      <c r="G20" s="749"/>
      <c r="H20" s="749"/>
      <c r="I20" s="749"/>
      <c r="J20" s="749"/>
      <c r="K20" s="749"/>
      <c r="L20" s="749"/>
      <c r="M20" s="749"/>
      <c r="N20" s="749"/>
      <c r="O20" s="749"/>
      <c r="P20" s="749"/>
      <c r="Q20" s="750"/>
      <c r="R20" s="676"/>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8"/>
      <c r="AR20" s="679" t="s">
        <v>1035</v>
      </c>
      <c r="AS20" s="680"/>
      <c r="AT20" s="680"/>
      <c r="AU20" s="680"/>
      <c r="AV20" s="680"/>
      <c r="AW20" s="680"/>
      <c r="AX20" s="680"/>
      <c r="AY20" s="680"/>
      <c r="AZ20" s="680"/>
      <c r="BA20" s="680"/>
      <c r="BB20" s="680"/>
      <c r="BC20" s="680"/>
      <c r="BD20" s="680"/>
      <c r="BE20" s="680"/>
      <c r="BF20" s="680"/>
      <c r="BG20" s="680"/>
      <c r="BH20" s="680"/>
      <c r="BI20" s="680"/>
      <c r="BJ20" s="680"/>
      <c r="BK20" s="680"/>
      <c r="BL20" s="680"/>
      <c r="BM20" s="680"/>
      <c r="BN20" s="680"/>
      <c r="BO20" s="680"/>
      <c r="BP20" s="680"/>
      <c r="BQ20" s="681"/>
    </row>
    <row r="21" spans="1:69" ht="76.5" customHeight="1">
      <c r="A21" s="666" t="s">
        <v>538</v>
      </c>
      <c r="B21" s="667"/>
      <c r="C21" s="667"/>
      <c r="D21" s="667"/>
      <c r="E21" s="667"/>
      <c r="F21" s="667"/>
      <c r="G21" s="667"/>
      <c r="H21" s="667"/>
      <c r="I21" s="667"/>
      <c r="J21" s="667"/>
      <c r="K21" s="667"/>
      <c r="L21" s="667"/>
      <c r="M21" s="667"/>
      <c r="N21" s="667"/>
      <c r="O21" s="667"/>
      <c r="P21" s="667"/>
      <c r="Q21" s="668"/>
      <c r="R21" s="1096"/>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8"/>
      <c r="AR21" s="679" t="s">
        <v>557</v>
      </c>
      <c r="AS21" s="680"/>
      <c r="AT21" s="680"/>
      <c r="AU21" s="680"/>
      <c r="AV21" s="680"/>
      <c r="AW21" s="680"/>
      <c r="AX21" s="680"/>
      <c r="AY21" s="680"/>
      <c r="AZ21" s="680"/>
      <c r="BA21" s="680"/>
      <c r="BB21" s="680"/>
      <c r="BC21" s="680"/>
      <c r="BD21" s="680"/>
      <c r="BE21" s="680"/>
      <c r="BF21" s="680"/>
      <c r="BG21" s="680"/>
      <c r="BH21" s="680"/>
      <c r="BI21" s="680"/>
      <c r="BJ21" s="680"/>
      <c r="BK21" s="680"/>
      <c r="BL21" s="680"/>
      <c r="BM21" s="680"/>
      <c r="BN21" s="680"/>
      <c r="BO21" s="680"/>
      <c r="BP21" s="680"/>
      <c r="BQ21" s="681"/>
    </row>
    <row r="22" spans="1:69" ht="62.25" customHeight="1">
      <c r="A22" s="1045" t="s">
        <v>1427</v>
      </c>
      <c r="B22" s="1046"/>
      <c r="C22" s="1046"/>
      <c r="D22" s="1046"/>
      <c r="E22" s="1046"/>
      <c r="F22" s="1046"/>
      <c r="G22" s="1046"/>
      <c r="H22" s="1046"/>
      <c r="I22" s="1047"/>
      <c r="J22" s="654" t="s">
        <v>1221</v>
      </c>
      <c r="K22" s="650"/>
      <c r="L22" s="650"/>
      <c r="M22" s="650"/>
      <c r="N22" s="650"/>
      <c r="O22" s="650"/>
      <c r="P22" s="650"/>
      <c r="Q22" s="650"/>
      <c r="R22" s="728"/>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30"/>
      <c r="AR22" s="679" t="s">
        <v>290</v>
      </c>
      <c r="AS22" s="680"/>
      <c r="AT22" s="680"/>
      <c r="AU22" s="680"/>
      <c r="AV22" s="680"/>
      <c r="AW22" s="680"/>
      <c r="AX22" s="680"/>
      <c r="AY22" s="680"/>
      <c r="AZ22" s="680"/>
      <c r="BA22" s="680"/>
      <c r="BB22" s="680"/>
      <c r="BC22" s="680"/>
      <c r="BD22" s="680"/>
      <c r="BE22" s="680"/>
      <c r="BF22" s="680"/>
      <c r="BG22" s="680"/>
      <c r="BH22" s="680"/>
      <c r="BI22" s="680"/>
      <c r="BJ22" s="680"/>
      <c r="BK22" s="680"/>
      <c r="BL22" s="680"/>
      <c r="BM22" s="680"/>
      <c r="BN22" s="680"/>
      <c r="BO22" s="680"/>
      <c r="BP22" s="680"/>
      <c r="BQ22" s="681"/>
    </row>
    <row r="23" spans="1:69" ht="62.25" customHeight="1">
      <c r="A23" s="1048"/>
      <c r="B23" s="901"/>
      <c r="C23" s="901"/>
      <c r="D23" s="901"/>
      <c r="E23" s="901"/>
      <c r="F23" s="901"/>
      <c r="G23" s="901"/>
      <c r="H23" s="901"/>
      <c r="I23" s="1049"/>
      <c r="J23" s="654" t="s">
        <v>775</v>
      </c>
      <c r="K23" s="650"/>
      <c r="L23" s="650"/>
      <c r="M23" s="650"/>
      <c r="N23" s="650"/>
      <c r="O23" s="650"/>
      <c r="P23" s="650"/>
      <c r="Q23" s="650"/>
      <c r="R23" s="676"/>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8"/>
      <c r="AR23" s="702" t="s">
        <v>1410</v>
      </c>
      <c r="AS23" s="703"/>
      <c r="AT23" s="703"/>
      <c r="AU23" s="703"/>
      <c r="AV23" s="703"/>
      <c r="AW23" s="703"/>
      <c r="AX23" s="703"/>
      <c r="AY23" s="703"/>
      <c r="AZ23" s="703"/>
      <c r="BA23" s="703"/>
      <c r="BB23" s="703"/>
      <c r="BC23" s="703"/>
      <c r="BD23" s="703"/>
      <c r="BE23" s="703"/>
      <c r="BF23" s="703"/>
      <c r="BG23" s="703"/>
      <c r="BH23" s="703"/>
      <c r="BI23" s="703"/>
      <c r="BJ23" s="703"/>
      <c r="BK23" s="703"/>
      <c r="BL23" s="703"/>
      <c r="BM23" s="703"/>
      <c r="BN23" s="703"/>
      <c r="BO23" s="703"/>
      <c r="BP23" s="703"/>
      <c r="BQ23" s="704"/>
    </row>
    <row r="24" spans="1:71" ht="125.25" customHeight="1">
      <c r="A24" s="1048"/>
      <c r="B24" s="901"/>
      <c r="C24" s="901"/>
      <c r="D24" s="901"/>
      <c r="E24" s="901"/>
      <c r="F24" s="901"/>
      <c r="G24" s="901"/>
      <c r="H24" s="901"/>
      <c r="I24" s="1049"/>
      <c r="J24" s="654" t="s">
        <v>783</v>
      </c>
      <c r="K24" s="650"/>
      <c r="L24" s="650"/>
      <c r="M24" s="650"/>
      <c r="N24" s="650"/>
      <c r="O24" s="650"/>
      <c r="P24" s="650"/>
      <c r="Q24" s="650"/>
      <c r="R24" s="745"/>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746"/>
      <c r="BA24" s="746"/>
      <c r="BB24" s="746"/>
      <c r="BC24" s="746"/>
      <c r="BD24" s="747"/>
      <c r="BE24" s="734" t="s">
        <v>558</v>
      </c>
      <c r="BF24" s="735"/>
      <c r="BG24" s="735"/>
      <c r="BH24" s="735"/>
      <c r="BI24" s="735"/>
      <c r="BJ24" s="735"/>
      <c r="BK24" s="735"/>
      <c r="BL24" s="735"/>
      <c r="BM24" s="735"/>
      <c r="BN24" s="735"/>
      <c r="BO24" s="735"/>
      <c r="BP24" s="735"/>
      <c r="BQ24" s="736"/>
      <c r="BR24" s="17"/>
      <c r="BS24" s="17"/>
    </row>
    <row r="25" spans="1:71" ht="71.25" customHeight="1">
      <c r="A25" s="1050"/>
      <c r="B25" s="1051"/>
      <c r="C25" s="1051"/>
      <c r="D25" s="1051"/>
      <c r="E25" s="1051"/>
      <c r="F25" s="1051"/>
      <c r="G25" s="1051"/>
      <c r="H25" s="1051"/>
      <c r="I25" s="1052"/>
      <c r="J25" s="775" t="s">
        <v>1177</v>
      </c>
      <c r="K25" s="721"/>
      <c r="L25" s="721"/>
      <c r="M25" s="721"/>
      <c r="N25" s="721"/>
      <c r="O25" s="721"/>
      <c r="P25" s="721"/>
      <c r="Q25" s="721"/>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8" t="s">
        <v>1262</v>
      </c>
      <c r="AS25" s="738"/>
      <c r="AT25" s="738"/>
      <c r="AU25" s="738"/>
      <c r="AV25" s="738"/>
      <c r="AW25" s="738"/>
      <c r="AX25" s="738"/>
      <c r="AY25" s="738"/>
      <c r="AZ25" s="738"/>
      <c r="BA25" s="738"/>
      <c r="BB25" s="738"/>
      <c r="BC25" s="738"/>
      <c r="BD25" s="738"/>
      <c r="BE25" s="738"/>
      <c r="BF25" s="738"/>
      <c r="BG25" s="738"/>
      <c r="BH25" s="738"/>
      <c r="BI25" s="738"/>
      <c r="BJ25" s="738"/>
      <c r="BK25" s="738"/>
      <c r="BL25" s="738"/>
      <c r="BM25" s="738"/>
      <c r="BN25" s="738"/>
      <c r="BO25" s="738"/>
      <c r="BP25" s="738"/>
      <c r="BQ25" s="738"/>
      <c r="BR25" s="17"/>
      <c r="BS25" s="17"/>
    </row>
    <row r="26" spans="1:70" s="37" customFormat="1" ht="36.75" customHeight="1" hidden="1">
      <c r="A26" s="84"/>
      <c r="B26" s="32"/>
      <c r="C26" s="32"/>
      <c r="D26" s="32"/>
      <c r="E26" s="32"/>
      <c r="F26" s="32"/>
      <c r="G26" s="32"/>
      <c r="H26" s="32"/>
      <c r="I26" s="32"/>
      <c r="J26" s="32"/>
      <c r="K26" s="32"/>
      <c r="L26" s="32"/>
      <c r="M26" s="32"/>
      <c r="N26" s="32"/>
      <c r="O26" s="32"/>
      <c r="P26" s="32"/>
      <c r="Q26" s="32"/>
      <c r="R26" s="33"/>
      <c r="S26" s="33"/>
      <c r="T26" s="33"/>
      <c r="AI26" s="33"/>
      <c r="AJ26" s="33"/>
      <c r="AK26" s="33"/>
      <c r="AL26" s="33"/>
      <c r="AM26" s="33"/>
      <c r="AN26" s="34"/>
      <c r="AO26" s="34"/>
      <c r="AP26" s="34"/>
      <c r="AQ26" s="34"/>
      <c r="AR26" s="35"/>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11"/>
    </row>
    <row r="27" spans="1:69" ht="47.25" customHeight="1">
      <c r="A27" s="742" t="s">
        <v>148</v>
      </c>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c r="AQ27" s="743"/>
      <c r="AR27" s="743"/>
      <c r="AS27" s="743"/>
      <c r="AT27" s="743"/>
      <c r="AU27" s="743"/>
      <c r="AV27" s="743"/>
      <c r="AW27" s="743"/>
      <c r="AX27" s="743"/>
      <c r="AY27" s="743"/>
      <c r="AZ27" s="743"/>
      <c r="BA27" s="743"/>
      <c r="BB27" s="743"/>
      <c r="BC27" s="743"/>
      <c r="BD27" s="743"/>
      <c r="BE27" s="743"/>
      <c r="BF27" s="743"/>
      <c r="BG27" s="743"/>
      <c r="BH27" s="743"/>
      <c r="BI27" s="743"/>
      <c r="BJ27" s="743"/>
      <c r="BK27" s="743"/>
      <c r="BL27" s="743"/>
      <c r="BM27" s="743"/>
      <c r="BN27" s="623"/>
      <c r="BO27" s="623"/>
      <c r="BP27" s="623"/>
      <c r="BQ27" s="624"/>
    </row>
    <row r="28" spans="1:69" s="39" customFormat="1" ht="77.25" customHeight="1">
      <c r="A28" s="652" t="s">
        <v>1221</v>
      </c>
      <c r="B28" s="653"/>
      <c r="C28" s="653"/>
      <c r="D28" s="653"/>
      <c r="E28" s="653"/>
      <c r="F28" s="653"/>
      <c r="G28" s="653"/>
      <c r="H28" s="653"/>
      <c r="I28" s="653"/>
      <c r="J28" s="653"/>
      <c r="K28" s="653"/>
      <c r="L28" s="653"/>
      <c r="M28" s="653"/>
      <c r="N28" s="653"/>
      <c r="O28" s="653"/>
      <c r="P28" s="653"/>
      <c r="Q28" s="654"/>
      <c r="R28" s="728"/>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30"/>
      <c r="AR28" s="679" t="s">
        <v>290</v>
      </c>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0"/>
      <c r="BQ28" s="681"/>
    </row>
    <row r="29" spans="1:69" s="39" customFormat="1" ht="77.25" customHeight="1">
      <c r="A29" s="652" t="s">
        <v>1275</v>
      </c>
      <c r="B29" s="653"/>
      <c r="C29" s="653"/>
      <c r="D29" s="653"/>
      <c r="E29" s="653"/>
      <c r="F29" s="653"/>
      <c r="G29" s="653"/>
      <c r="H29" s="653"/>
      <c r="I29" s="653"/>
      <c r="J29" s="653"/>
      <c r="K29" s="653"/>
      <c r="L29" s="653"/>
      <c r="M29" s="653"/>
      <c r="N29" s="653"/>
      <c r="O29" s="653"/>
      <c r="P29" s="653"/>
      <c r="Q29" s="654"/>
      <c r="R29" s="728"/>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30"/>
      <c r="AR29" s="679" t="s">
        <v>1011</v>
      </c>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0"/>
      <c r="BQ29" s="681"/>
    </row>
    <row r="30" spans="1:69" ht="145.5" customHeight="1">
      <c r="A30" s="1048" t="s">
        <v>1411</v>
      </c>
      <c r="B30" s="901"/>
      <c r="C30" s="901"/>
      <c r="D30" s="901"/>
      <c r="E30" s="901"/>
      <c r="F30" s="901"/>
      <c r="G30" s="901"/>
      <c r="H30" s="901"/>
      <c r="I30" s="1049"/>
      <c r="J30" s="760" t="s">
        <v>592</v>
      </c>
      <c r="K30" s="984"/>
      <c r="L30" s="984"/>
      <c r="M30" s="984"/>
      <c r="N30" s="984"/>
      <c r="O30" s="984"/>
      <c r="P30" s="984"/>
      <c r="Q30" s="984"/>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695" t="s">
        <v>556</v>
      </c>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row>
    <row r="31" spans="1:69" ht="145.5" customHeight="1">
      <c r="A31" s="1050"/>
      <c r="B31" s="1051"/>
      <c r="C31" s="1051"/>
      <c r="D31" s="1051"/>
      <c r="E31" s="1051"/>
      <c r="F31" s="1051"/>
      <c r="G31" s="1051"/>
      <c r="H31" s="1051"/>
      <c r="I31" s="1052"/>
      <c r="J31" s="654" t="s">
        <v>541</v>
      </c>
      <c r="K31" s="650"/>
      <c r="L31" s="650"/>
      <c r="M31" s="650"/>
      <c r="N31" s="650"/>
      <c r="O31" s="650"/>
      <c r="P31" s="650"/>
      <c r="Q31" s="650"/>
      <c r="R31" s="737"/>
      <c r="S31" s="737"/>
      <c r="T31" s="737"/>
      <c r="U31" s="737"/>
      <c r="V31" s="737"/>
      <c r="W31" s="737"/>
      <c r="X31" s="737"/>
      <c r="Y31" s="737"/>
      <c r="Z31" s="737"/>
      <c r="AA31" s="737"/>
      <c r="AB31" s="737"/>
      <c r="AC31" s="737"/>
      <c r="AD31" s="737"/>
      <c r="AE31" s="737"/>
      <c r="AF31" s="737"/>
      <c r="AG31" s="737"/>
      <c r="AH31" s="737"/>
      <c r="AI31" s="737"/>
      <c r="AJ31" s="737"/>
      <c r="AK31" s="737"/>
      <c r="AL31" s="737"/>
      <c r="AM31" s="737"/>
      <c r="AN31" s="737"/>
      <c r="AO31" s="737"/>
      <c r="AP31" s="737"/>
      <c r="AQ31" s="737"/>
      <c r="AR31" s="695" t="s">
        <v>555</v>
      </c>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row>
    <row r="32" spans="1:69" s="5" customFormat="1" ht="72.75" customHeight="1">
      <c r="A32" s="824" t="s">
        <v>1412</v>
      </c>
      <c r="B32" s="824"/>
      <c r="C32" s="824"/>
      <c r="D32" s="824"/>
      <c r="E32" s="824"/>
      <c r="F32" s="824"/>
      <c r="G32" s="824"/>
      <c r="H32" s="824"/>
      <c r="I32" s="824"/>
      <c r="J32" s="824"/>
      <c r="K32" s="824"/>
      <c r="L32" s="824"/>
      <c r="M32" s="824"/>
      <c r="N32" s="824"/>
      <c r="O32" s="824"/>
      <c r="P32" s="824"/>
      <c r="Q32" s="824"/>
      <c r="R32" s="835" t="s">
        <v>1413</v>
      </c>
      <c r="S32" s="836"/>
      <c r="T32" s="836"/>
      <c r="U32" s="836"/>
      <c r="V32" s="836"/>
      <c r="W32" s="836"/>
      <c r="X32" s="848"/>
      <c r="Y32" s="848"/>
      <c r="Z32" s="848"/>
      <c r="AA32" s="848"/>
      <c r="AB32" s="848"/>
      <c r="AC32" s="848"/>
      <c r="AD32" s="848"/>
      <c r="AE32" s="848"/>
      <c r="AF32" s="848"/>
      <c r="AG32" s="848"/>
      <c r="AH32" s="848"/>
      <c r="AI32" s="848"/>
      <c r="AJ32" s="848"/>
      <c r="AK32" s="848"/>
      <c r="AL32" s="848"/>
      <c r="AM32" s="848"/>
      <c r="AN32" s="848"/>
      <c r="AO32" s="848"/>
      <c r="AP32" s="848"/>
      <c r="AQ32" s="849"/>
      <c r="AR32" s="679" t="s">
        <v>913</v>
      </c>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1"/>
    </row>
    <row r="33" spans="1:69" ht="72.75" customHeight="1">
      <c r="A33" s="666" t="s">
        <v>785</v>
      </c>
      <c r="B33" s="667"/>
      <c r="C33" s="667"/>
      <c r="D33" s="667"/>
      <c r="E33" s="667"/>
      <c r="F33" s="667"/>
      <c r="G33" s="667"/>
      <c r="H33" s="667"/>
      <c r="I33" s="667"/>
      <c r="J33" s="667"/>
      <c r="K33" s="667"/>
      <c r="L33" s="667"/>
      <c r="M33" s="667"/>
      <c r="N33" s="667"/>
      <c r="O33" s="667"/>
      <c r="P33" s="667"/>
      <c r="Q33" s="668"/>
      <c r="R33" s="676"/>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8"/>
      <c r="AR33" s="679" t="s">
        <v>1035</v>
      </c>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1"/>
    </row>
    <row r="34" spans="1:69" ht="72.75" customHeight="1">
      <c r="A34" s="748" t="s">
        <v>1414</v>
      </c>
      <c r="B34" s="749"/>
      <c r="C34" s="749"/>
      <c r="D34" s="749"/>
      <c r="E34" s="749"/>
      <c r="F34" s="749"/>
      <c r="G34" s="749"/>
      <c r="H34" s="749"/>
      <c r="I34" s="749"/>
      <c r="J34" s="749"/>
      <c r="K34" s="749"/>
      <c r="L34" s="749"/>
      <c r="M34" s="749"/>
      <c r="N34" s="749"/>
      <c r="O34" s="749"/>
      <c r="P34" s="749"/>
      <c r="Q34" s="750"/>
      <c r="R34" s="676"/>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8"/>
      <c r="AR34" s="679" t="s">
        <v>1012</v>
      </c>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1"/>
    </row>
    <row r="35" spans="1:69" ht="72.75" customHeight="1">
      <c r="A35" s="748" t="s">
        <v>712</v>
      </c>
      <c r="B35" s="749"/>
      <c r="C35" s="749"/>
      <c r="D35" s="749"/>
      <c r="E35" s="749"/>
      <c r="F35" s="749"/>
      <c r="G35" s="749"/>
      <c r="H35" s="749"/>
      <c r="I35" s="749"/>
      <c r="J35" s="749"/>
      <c r="K35" s="749"/>
      <c r="L35" s="749"/>
      <c r="M35" s="749"/>
      <c r="N35" s="749"/>
      <c r="O35" s="749"/>
      <c r="P35" s="749"/>
      <c r="Q35" s="750"/>
      <c r="R35" s="676"/>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8"/>
      <c r="AR35" s="679" t="s">
        <v>1012</v>
      </c>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1"/>
    </row>
    <row r="36" spans="1:69" ht="72.75" customHeight="1">
      <c r="A36" s="748" t="s">
        <v>1211</v>
      </c>
      <c r="B36" s="749"/>
      <c r="C36" s="749"/>
      <c r="D36" s="749"/>
      <c r="E36" s="749"/>
      <c r="F36" s="749"/>
      <c r="G36" s="749"/>
      <c r="H36" s="749"/>
      <c r="I36" s="749"/>
      <c r="J36" s="749"/>
      <c r="K36" s="749"/>
      <c r="L36" s="749"/>
      <c r="M36" s="749"/>
      <c r="N36" s="749"/>
      <c r="O36" s="749"/>
      <c r="P36" s="749"/>
      <c r="Q36" s="750"/>
      <c r="R36" s="676"/>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8"/>
      <c r="AR36" s="679" t="s">
        <v>1012</v>
      </c>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1"/>
    </row>
    <row r="37" spans="1:69" ht="72.75" customHeight="1">
      <c r="A37" s="666" t="s">
        <v>538</v>
      </c>
      <c r="B37" s="667"/>
      <c r="C37" s="667"/>
      <c r="D37" s="667"/>
      <c r="E37" s="667"/>
      <c r="F37" s="667"/>
      <c r="G37" s="667"/>
      <c r="H37" s="667"/>
      <c r="I37" s="667"/>
      <c r="J37" s="667"/>
      <c r="K37" s="667"/>
      <c r="L37" s="667"/>
      <c r="M37" s="667"/>
      <c r="N37" s="667"/>
      <c r="O37" s="667"/>
      <c r="P37" s="667"/>
      <c r="Q37" s="668"/>
      <c r="R37" s="728"/>
      <c r="S37" s="729"/>
      <c r="T37" s="729"/>
      <c r="U37" s="729"/>
      <c r="V37" s="729"/>
      <c r="W37" s="729"/>
      <c r="X37" s="729"/>
      <c r="Y37" s="729"/>
      <c r="Z37" s="729"/>
      <c r="AA37" s="729"/>
      <c r="AB37" s="729"/>
      <c r="AC37" s="729"/>
      <c r="AD37" s="729"/>
      <c r="AE37" s="729"/>
      <c r="AF37" s="729"/>
      <c r="AG37" s="729"/>
      <c r="AH37" s="729"/>
      <c r="AI37" s="729"/>
      <c r="AJ37" s="729"/>
      <c r="AK37" s="729"/>
      <c r="AL37" s="729"/>
      <c r="AM37" s="729"/>
      <c r="AN37" s="729"/>
      <c r="AO37" s="729"/>
      <c r="AP37" s="729"/>
      <c r="AQ37" s="730"/>
      <c r="AR37" s="679" t="s">
        <v>559</v>
      </c>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1"/>
    </row>
    <row r="38" spans="1:69" ht="72.75" customHeight="1">
      <c r="A38" s="748" t="s">
        <v>713</v>
      </c>
      <c r="B38" s="749"/>
      <c r="C38" s="749"/>
      <c r="D38" s="749"/>
      <c r="E38" s="749"/>
      <c r="F38" s="749"/>
      <c r="G38" s="749"/>
      <c r="H38" s="749"/>
      <c r="I38" s="749"/>
      <c r="J38" s="749"/>
      <c r="K38" s="749"/>
      <c r="L38" s="749"/>
      <c r="M38" s="749"/>
      <c r="N38" s="749"/>
      <c r="O38" s="749"/>
      <c r="P38" s="749"/>
      <c r="Q38" s="750"/>
      <c r="R38" s="728"/>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30"/>
      <c r="AR38" s="679" t="s">
        <v>557</v>
      </c>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1"/>
    </row>
    <row r="39" spans="1:69" ht="72.75" customHeight="1">
      <c r="A39" s="748" t="s">
        <v>714</v>
      </c>
      <c r="B39" s="749"/>
      <c r="C39" s="749"/>
      <c r="D39" s="749"/>
      <c r="E39" s="749"/>
      <c r="F39" s="749"/>
      <c r="G39" s="749"/>
      <c r="H39" s="749"/>
      <c r="I39" s="749"/>
      <c r="J39" s="749"/>
      <c r="K39" s="749"/>
      <c r="L39" s="749"/>
      <c r="M39" s="749"/>
      <c r="N39" s="749"/>
      <c r="O39" s="749"/>
      <c r="P39" s="749"/>
      <c r="Q39" s="750"/>
      <c r="R39" s="728"/>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30"/>
      <c r="AR39" s="679" t="s">
        <v>557</v>
      </c>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1"/>
    </row>
    <row r="40" spans="1:69" s="7" customFormat="1" ht="181.5" customHeight="1">
      <c r="A40" s="748" t="s">
        <v>715</v>
      </c>
      <c r="B40" s="749"/>
      <c r="C40" s="749"/>
      <c r="D40" s="749"/>
      <c r="E40" s="749"/>
      <c r="F40" s="749"/>
      <c r="G40" s="749"/>
      <c r="H40" s="749"/>
      <c r="I40" s="749"/>
      <c r="J40" s="749"/>
      <c r="K40" s="749"/>
      <c r="L40" s="749"/>
      <c r="M40" s="749"/>
      <c r="N40" s="749"/>
      <c r="O40" s="749"/>
      <c r="P40" s="749"/>
      <c r="Q40" s="750"/>
      <c r="R40" s="1085"/>
      <c r="S40" s="1086"/>
      <c r="T40" s="1086"/>
      <c r="U40" s="1086"/>
      <c r="V40" s="1086"/>
      <c r="W40" s="1086"/>
      <c r="X40" s="1086"/>
      <c r="Y40" s="1086"/>
      <c r="Z40" s="1086"/>
      <c r="AA40" s="1086"/>
      <c r="AB40" s="1086"/>
      <c r="AC40" s="1086"/>
      <c r="AD40" s="1086"/>
      <c r="AE40" s="1086"/>
      <c r="AF40" s="1086"/>
      <c r="AG40" s="1086"/>
      <c r="AH40" s="1086"/>
      <c r="AI40" s="1086"/>
      <c r="AJ40" s="1086"/>
      <c r="AK40" s="1086"/>
      <c r="AL40" s="1086"/>
      <c r="AM40" s="1086"/>
      <c r="AN40" s="1086"/>
      <c r="AO40" s="1086"/>
      <c r="AP40" s="1086"/>
      <c r="AQ40" s="1087"/>
      <c r="AR40" s="679" t="s">
        <v>560</v>
      </c>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1"/>
    </row>
    <row r="41" spans="1:69" s="7" customFormat="1" ht="66.75" customHeight="1">
      <c r="A41" s="1002" t="s">
        <v>1427</v>
      </c>
      <c r="B41" s="1031"/>
      <c r="C41" s="1031"/>
      <c r="D41" s="1031"/>
      <c r="E41" s="1031"/>
      <c r="F41" s="1031"/>
      <c r="G41" s="1031"/>
      <c r="H41" s="1031"/>
      <c r="I41" s="1032"/>
      <c r="J41" s="1000" t="s">
        <v>543</v>
      </c>
      <c r="K41" s="1092"/>
      <c r="L41" s="1092"/>
      <c r="M41" s="1092"/>
      <c r="N41" s="1092"/>
      <c r="O41" s="1092"/>
      <c r="P41" s="1092"/>
      <c r="Q41" s="1092"/>
      <c r="R41" s="728"/>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30"/>
      <c r="AR41" s="679" t="s">
        <v>290</v>
      </c>
      <c r="AS41" s="680"/>
      <c r="AT41" s="680"/>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0"/>
      <c r="BQ41" s="681"/>
    </row>
    <row r="42" spans="1:69" ht="66.75" customHeight="1">
      <c r="A42" s="1033"/>
      <c r="B42" s="1034"/>
      <c r="C42" s="1034"/>
      <c r="D42" s="1034"/>
      <c r="E42" s="1034"/>
      <c r="F42" s="1034"/>
      <c r="G42" s="1034"/>
      <c r="H42" s="1034"/>
      <c r="I42" s="1035"/>
      <c r="J42" s="1000" t="s">
        <v>581</v>
      </c>
      <c r="K42" s="1092"/>
      <c r="L42" s="1092"/>
      <c r="M42" s="1092"/>
      <c r="N42" s="1092"/>
      <c r="O42" s="1092"/>
      <c r="P42" s="1092"/>
      <c r="Q42" s="1092"/>
      <c r="R42" s="676"/>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678"/>
      <c r="AR42" s="702" t="s">
        <v>1175</v>
      </c>
      <c r="AS42" s="703"/>
      <c r="AT42" s="703"/>
      <c r="AU42" s="703"/>
      <c r="AV42" s="703"/>
      <c r="AW42" s="703"/>
      <c r="AX42" s="703"/>
      <c r="AY42" s="703"/>
      <c r="AZ42" s="703"/>
      <c r="BA42" s="703"/>
      <c r="BB42" s="703"/>
      <c r="BC42" s="703"/>
      <c r="BD42" s="703"/>
      <c r="BE42" s="703"/>
      <c r="BF42" s="703"/>
      <c r="BG42" s="703"/>
      <c r="BH42" s="703"/>
      <c r="BI42" s="703"/>
      <c r="BJ42" s="703"/>
      <c r="BK42" s="703"/>
      <c r="BL42" s="703"/>
      <c r="BM42" s="703"/>
      <c r="BN42" s="703"/>
      <c r="BO42" s="703"/>
      <c r="BP42" s="703"/>
      <c r="BQ42" s="704"/>
    </row>
    <row r="43" spans="1:71" ht="149.25" customHeight="1">
      <c r="A43" s="1033"/>
      <c r="B43" s="1034"/>
      <c r="C43" s="1034"/>
      <c r="D43" s="1034"/>
      <c r="E43" s="1034"/>
      <c r="F43" s="1034"/>
      <c r="G43" s="1034"/>
      <c r="H43" s="1034"/>
      <c r="I43" s="1035"/>
      <c r="J43" s="775" t="s">
        <v>1427</v>
      </c>
      <c r="K43" s="721"/>
      <c r="L43" s="721"/>
      <c r="M43" s="721"/>
      <c r="N43" s="721"/>
      <c r="O43" s="721"/>
      <c r="P43" s="721"/>
      <c r="Q43" s="721"/>
      <c r="R43" s="745"/>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46"/>
      <c r="AX43" s="746"/>
      <c r="AY43" s="746"/>
      <c r="AZ43" s="746"/>
      <c r="BA43" s="746"/>
      <c r="BB43" s="746"/>
      <c r="BC43" s="746"/>
      <c r="BD43" s="747"/>
      <c r="BE43" s="734" t="s">
        <v>1261</v>
      </c>
      <c r="BF43" s="735"/>
      <c r="BG43" s="735"/>
      <c r="BH43" s="735"/>
      <c r="BI43" s="735"/>
      <c r="BJ43" s="735"/>
      <c r="BK43" s="735"/>
      <c r="BL43" s="735"/>
      <c r="BM43" s="735"/>
      <c r="BN43" s="735"/>
      <c r="BO43" s="735"/>
      <c r="BP43" s="735"/>
      <c r="BQ43" s="736"/>
      <c r="BR43" s="17"/>
      <c r="BS43" s="17"/>
    </row>
    <row r="44" spans="1:71" ht="87.75" customHeight="1">
      <c r="A44" s="1036"/>
      <c r="B44" s="1037"/>
      <c r="C44" s="1037"/>
      <c r="D44" s="1037"/>
      <c r="E44" s="1037"/>
      <c r="F44" s="1037"/>
      <c r="G44" s="1037"/>
      <c r="H44" s="1037"/>
      <c r="I44" s="1038"/>
      <c r="J44" s="775" t="s">
        <v>1177</v>
      </c>
      <c r="K44" s="721"/>
      <c r="L44" s="721"/>
      <c r="M44" s="721"/>
      <c r="N44" s="721"/>
      <c r="O44" s="721"/>
      <c r="P44" s="721"/>
      <c r="Q44" s="721"/>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7"/>
      <c r="AO44" s="737"/>
      <c r="AP44" s="737"/>
      <c r="AQ44" s="737"/>
      <c r="AR44" s="738" t="s">
        <v>1262</v>
      </c>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17"/>
      <c r="BS44" s="17"/>
    </row>
    <row r="45" spans="73:75" ht="17.25" customHeight="1">
      <c r="BU45" s="4"/>
      <c r="BV45" s="23"/>
      <c r="BW45" s="4"/>
    </row>
    <row r="46" spans="74:75" ht="21" customHeight="1">
      <c r="BV46" s="23"/>
      <c r="BW46" s="4"/>
    </row>
    <row r="47" spans="74:75" ht="21" customHeight="1">
      <c r="BV47" s="23"/>
      <c r="BW47" s="4"/>
    </row>
    <row r="48" spans="1:75" ht="21" customHeight="1">
      <c r="A48" s="105"/>
      <c r="B48" s="4"/>
      <c r="C48" s="4"/>
      <c r="D48" s="4"/>
      <c r="E48" s="4"/>
      <c r="F48" s="4"/>
      <c r="G48" s="4"/>
      <c r="H48" s="4"/>
      <c r="I48" s="4"/>
      <c r="J48" s="56"/>
      <c r="K48" s="56"/>
      <c r="L48" s="56"/>
      <c r="M48" s="56"/>
      <c r="N48" s="56"/>
      <c r="O48" s="56"/>
      <c r="P48" s="91"/>
      <c r="Q48" s="56"/>
      <c r="R48" s="56"/>
      <c r="S48" s="56"/>
      <c r="T48" s="56"/>
      <c r="U48" s="56"/>
      <c r="V48" s="56"/>
      <c r="W48" s="56"/>
      <c r="X48" s="56"/>
      <c r="Y48" s="56"/>
      <c r="Z48" s="56"/>
      <c r="AA48" s="56"/>
      <c r="AB48" s="56"/>
      <c r="AC48" s="56"/>
      <c r="AD48" s="56"/>
      <c r="AE48" s="56"/>
      <c r="AF48" s="56"/>
      <c r="AG48" s="56"/>
      <c r="AH48" s="56"/>
      <c r="BV48" s="23"/>
      <c r="BW48" s="4"/>
    </row>
    <row r="49" spans="1:75" ht="12.75" customHeight="1">
      <c r="A49" s="89"/>
      <c r="B49" s="4"/>
      <c r="C49" s="4"/>
      <c r="D49" s="4"/>
      <c r="E49" s="4"/>
      <c r="F49" s="4"/>
      <c r="G49" s="4"/>
      <c r="H49" s="4"/>
      <c r="I49" s="4"/>
      <c r="J49" s="56"/>
      <c r="K49" s="56"/>
      <c r="L49" s="56"/>
      <c r="M49" s="56"/>
      <c r="N49" s="56"/>
      <c r="O49" s="56"/>
      <c r="P49" s="73"/>
      <c r="Q49" s="56"/>
      <c r="R49" s="56"/>
      <c r="S49" s="56"/>
      <c r="T49" s="56"/>
      <c r="U49" s="56"/>
      <c r="V49" s="56"/>
      <c r="W49" s="56"/>
      <c r="X49" s="56"/>
      <c r="Y49" s="56"/>
      <c r="Z49" s="56"/>
      <c r="AA49" s="56"/>
      <c r="AB49" s="56"/>
      <c r="AC49" s="56"/>
      <c r="AD49" s="56"/>
      <c r="AE49" s="56"/>
      <c r="AF49" s="56"/>
      <c r="AG49" s="56"/>
      <c r="AH49" s="56"/>
      <c r="BV49" s="23"/>
      <c r="BW49" s="4"/>
    </row>
    <row r="50" spans="1:75" ht="15" customHeight="1" hidden="1">
      <c r="A50" s="89" t="s">
        <v>1270</v>
      </c>
      <c r="B50" s="4"/>
      <c r="C50" s="4"/>
      <c r="D50" s="4"/>
      <c r="E50" s="4"/>
      <c r="F50" s="4"/>
      <c r="G50" s="4"/>
      <c r="H50" s="4"/>
      <c r="I50" s="4"/>
      <c r="J50" s="56"/>
      <c r="K50" s="56"/>
      <c r="L50" s="56"/>
      <c r="M50" s="56"/>
      <c r="N50" s="56"/>
      <c r="O50" s="56"/>
      <c r="P50" s="73"/>
      <c r="Q50" s="56"/>
      <c r="R50" s="56"/>
      <c r="S50" s="56"/>
      <c r="T50" s="56"/>
      <c r="U50" s="56"/>
      <c r="V50" s="56"/>
      <c r="W50" s="56"/>
      <c r="X50" s="56"/>
      <c r="Y50" s="56"/>
      <c r="Z50" s="56"/>
      <c r="AA50" s="56"/>
      <c r="AB50" s="56"/>
      <c r="AC50" s="56"/>
      <c r="AD50" s="56"/>
      <c r="AE50" s="56"/>
      <c r="AF50" s="56"/>
      <c r="AG50" s="56"/>
      <c r="AH50" s="56"/>
      <c r="BV50" s="23"/>
      <c r="BW50" s="4"/>
    </row>
    <row r="51" spans="1:75" ht="12.75" customHeight="1" hidden="1">
      <c r="A51" s="89" t="s">
        <v>1271</v>
      </c>
      <c r="B51" s="4"/>
      <c r="C51" s="4"/>
      <c r="D51" s="4"/>
      <c r="E51" s="4"/>
      <c r="F51" s="4"/>
      <c r="G51" s="4"/>
      <c r="H51" s="4"/>
      <c r="I51" s="4"/>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BV51" s="23"/>
      <c r="BW51" s="4"/>
    </row>
    <row r="52" spans="1:75" ht="12.75" customHeight="1" hidden="1">
      <c r="A52" s="89" t="s">
        <v>1272</v>
      </c>
      <c r="B52" s="4"/>
      <c r="C52" s="4"/>
      <c r="D52" s="4"/>
      <c r="E52" s="4"/>
      <c r="F52" s="4"/>
      <c r="G52" s="4"/>
      <c r="H52" s="4"/>
      <c r="I52" s="4"/>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BV52" s="23"/>
      <c r="BW52" s="4"/>
    </row>
    <row r="53" spans="1:75" ht="12.75" customHeight="1" hidden="1">
      <c r="A53" s="90" t="s">
        <v>1273</v>
      </c>
      <c r="B53" s="4"/>
      <c r="C53" s="4"/>
      <c r="D53" s="4"/>
      <c r="E53" s="4"/>
      <c r="F53" s="4"/>
      <c r="G53" s="4"/>
      <c r="H53" s="4"/>
      <c r="I53" s="4"/>
      <c r="J53" s="56"/>
      <c r="K53" s="56"/>
      <c r="L53" s="56"/>
      <c r="M53" s="56"/>
      <c r="N53" s="56"/>
      <c r="O53" s="56"/>
      <c r="P53" s="73"/>
      <c r="Q53" s="56"/>
      <c r="R53" s="91"/>
      <c r="S53" s="91"/>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BV53" s="23"/>
      <c r="BW53" s="4"/>
    </row>
    <row r="54" spans="1:75" ht="12.75" customHeight="1" hidden="1">
      <c r="A54" s="90"/>
      <c r="B54" s="4"/>
      <c r="C54" s="4"/>
      <c r="D54" s="4"/>
      <c r="E54" s="4"/>
      <c r="F54" s="4"/>
      <c r="G54" s="4"/>
      <c r="H54" s="4"/>
      <c r="I54" s="4"/>
      <c r="J54" s="56"/>
      <c r="K54" s="56"/>
      <c r="L54" s="56"/>
      <c r="M54" s="56"/>
      <c r="N54" s="56"/>
      <c r="O54" s="56"/>
      <c r="P54" s="56"/>
      <c r="Q54" s="56"/>
      <c r="R54" s="91"/>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BV54" s="23"/>
      <c r="BW54" s="4"/>
    </row>
    <row r="55" spans="1:75" ht="15" customHeight="1" hidden="1">
      <c r="A55" s="89" t="s">
        <v>1101</v>
      </c>
      <c r="B55" s="4"/>
      <c r="C55" s="4"/>
      <c r="D55" s="4"/>
      <c r="E55" s="4"/>
      <c r="F55" s="4"/>
      <c r="G55" s="4"/>
      <c r="H55" s="4"/>
      <c r="I55" s="4"/>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BV55" s="23"/>
      <c r="BW55" s="4"/>
    </row>
    <row r="56" spans="1:75" ht="15" customHeight="1" hidden="1">
      <c r="A56" s="89" t="s">
        <v>583</v>
      </c>
      <c r="B56" s="4"/>
      <c r="C56" s="4"/>
      <c r="D56" s="4"/>
      <c r="E56" s="4"/>
      <c r="F56" s="4"/>
      <c r="G56" s="4"/>
      <c r="H56" s="4"/>
      <c r="I56" s="4"/>
      <c r="J56" s="56"/>
      <c r="K56" s="56"/>
      <c r="L56" s="56"/>
      <c r="M56" s="56"/>
      <c r="N56" s="56"/>
      <c r="O56" s="56"/>
      <c r="P56" s="56"/>
      <c r="Q56" s="56"/>
      <c r="R56" s="91"/>
      <c r="S56" s="91"/>
      <c r="T56" s="56"/>
      <c r="U56" s="56"/>
      <c r="V56" s="56"/>
      <c r="W56" s="56"/>
      <c r="X56" s="56"/>
      <c r="Y56" s="73"/>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BV56" s="23"/>
      <c r="BW56" s="4"/>
    </row>
    <row r="57" spans="1:75" s="18" customFormat="1" ht="15" customHeight="1" hidden="1">
      <c r="A57" s="89" t="s">
        <v>376</v>
      </c>
      <c r="B57" s="43"/>
      <c r="C57" s="43"/>
      <c r="D57" s="43"/>
      <c r="E57" s="43"/>
      <c r="F57" s="43"/>
      <c r="G57" s="43"/>
      <c r="H57" s="43"/>
      <c r="I57" s="43"/>
      <c r="J57" s="73"/>
      <c r="K57" s="73"/>
      <c r="L57" s="73"/>
      <c r="M57" s="73"/>
      <c r="N57" s="73"/>
      <c r="O57" s="73"/>
      <c r="P57" s="73"/>
      <c r="Q57" s="73"/>
      <c r="R57" s="73"/>
      <c r="S57" s="73"/>
      <c r="T57" s="73"/>
      <c r="U57" s="73"/>
      <c r="V57" s="73"/>
      <c r="W57" s="43"/>
      <c r="X57" s="73"/>
      <c r="Y57" s="73"/>
      <c r="Z57" s="73"/>
      <c r="AA57" s="73"/>
      <c r="AB57" s="73"/>
      <c r="AC57" s="73"/>
      <c r="AD57" s="73"/>
      <c r="AE57" s="43"/>
      <c r="AF57" s="73"/>
      <c r="AG57" s="73"/>
      <c r="AH57" s="73"/>
      <c r="AI57" s="73"/>
      <c r="AJ57" s="73"/>
      <c r="AK57" s="73"/>
      <c r="AL57" s="73"/>
      <c r="AM57" s="73"/>
      <c r="AN57" s="73"/>
      <c r="AO57" s="43"/>
      <c r="AP57" s="43"/>
      <c r="AQ57" s="43"/>
      <c r="AR57" s="73"/>
      <c r="AS57" s="73"/>
      <c r="AT57" s="73"/>
      <c r="AU57" s="73"/>
      <c r="AV57" s="73"/>
      <c r="AW57" s="73"/>
      <c r="AX57" s="73"/>
      <c r="AY57" s="42"/>
      <c r="AZ57" s="42"/>
      <c r="BA57" s="42"/>
      <c r="BB57" s="42"/>
      <c r="BC57" s="42"/>
      <c r="BD57" s="42"/>
      <c r="BE57" s="42"/>
      <c r="BF57" s="42"/>
      <c r="BG57" s="42"/>
      <c r="BH57" s="42"/>
      <c r="BI57" s="42"/>
      <c r="BJ57" s="42"/>
      <c r="BK57" s="42"/>
      <c r="BL57" s="42"/>
      <c r="BM57" s="42"/>
      <c r="BN57" s="42"/>
      <c r="BO57" s="42"/>
      <c r="BP57" s="42"/>
      <c r="BQ57" s="42"/>
      <c r="BU57" s="43"/>
      <c r="BV57" s="43"/>
      <c r="BW57" s="43"/>
    </row>
    <row r="58" spans="1:75" s="18" customFormat="1" ht="12.75" customHeight="1" hidden="1">
      <c r="A58" s="78"/>
      <c r="B58" s="43"/>
      <c r="C58" s="43"/>
      <c r="D58" s="43"/>
      <c r="E58" s="43"/>
      <c r="F58" s="43"/>
      <c r="G58" s="43"/>
      <c r="H58" s="43"/>
      <c r="I58" s="43"/>
      <c r="J58" s="73"/>
      <c r="K58" s="73"/>
      <c r="L58" s="73"/>
      <c r="M58" s="73"/>
      <c r="N58" s="73"/>
      <c r="O58" s="73"/>
      <c r="P58" s="73"/>
      <c r="Q58" s="73"/>
      <c r="R58" s="73"/>
      <c r="S58" s="73"/>
      <c r="T58" s="73"/>
      <c r="U58" s="73"/>
      <c r="V58" s="73"/>
      <c r="W58" s="43"/>
      <c r="X58" s="73"/>
      <c r="Y58" s="73"/>
      <c r="Z58" s="73"/>
      <c r="AA58" s="73"/>
      <c r="AB58" s="73"/>
      <c r="AC58" s="73"/>
      <c r="AD58" s="73"/>
      <c r="AE58" s="43"/>
      <c r="AF58" s="73"/>
      <c r="AG58" s="73"/>
      <c r="AH58" s="73"/>
      <c r="AI58" s="73"/>
      <c r="AJ58" s="73"/>
      <c r="AK58" s="73"/>
      <c r="AL58" s="73"/>
      <c r="AM58" s="73"/>
      <c r="AN58" s="73"/>
      <c r="AO58" s="43"/>
      <c r="AP58" s="43"/>
      <c r="AQ58" s="43"/>
      <c r="AR58" s="73"/>
      <c r="AS58" s="73"/>
      <c r="AT58" s="73"/>
      <c r="AU58" s="73"/>
      <c r="AV58" s="73"/>
      <c r="AW58" s="73"/>
      <c r="AX58" s="73"/>
      <c r="AY58" s="42"/>
      <c r="AZ58" s="42"/>
      <c r="BA58" s="42"/>
      <c r="BB58" s="42"/>
      <c r="BC58" s="42"/>
      <c r="BD58" s="42"/>
      <c r="BE58" s="42"/>
      <c r="BF58" s="42"/>
      <c r="BG58" s="42"/>
      <c r="BH58" s="42"/>
      <c r="BI58" s="42"/>
      <c r="BJ58" s="42"/>
      <c r="BK58" s="42"/>
      <c r="BL58" s="42"/>
      <c r="BM58" s="42"/>
      <c r="BN58" s="42"/>
      <c r="BO58" s="42"/>
      <c r="BP58" s="42"/>
      <c r="BQ58" s="42"/>
      <c r="BU58" s="43"/>
      <c r="BV58" s="43"/>
      <c r="BW58" s="43"/>
    </row>
    <row r="59" spans="1:75" s="18" customFormat="1" ht="15" customHeight="1" hidden="1">
      <c r="A59" s="78" t="s">
        <v>1276</v>
      </c>
      <c r="B59" s="43"/>
      <c r="C59" s="43"/>
      <c r="D59" s="43"/>
      <c r="E59" s="43"/>
      <c r="F59" s="43"/>
      <c r="G59" s="43"/>
      <c r="H59" s="43"/>
      <c r="I59" s="43"/>
      <c r="J59" s="73"/>
      <c r="K59" s="73"/>
      <c r="L59" s="73"/>
      <c r="M59" s="73"/>
      <c r="N59" s="73"/>
      <c r="O59" s="73"/>
      <c r="P59" s="73"/>
      <c r="Q59" s="73"/>
      <c r="R59" s="73"/>
      <c r="S59" s="73"/>
      <c r="T59" s="73"/>
      <c r="U59" s="73"/>
      <c r="V59" s="73"/>
      <c r="W59" s="43"/>
      <c r="X59" s="73"/>
      <c r="Y59" s="73"/>
      <c r="Z59" s="73"/>
      <c r="AA59" s="73"/>
      <c r="AB59" s="73"/>
      <c r="AC59" s="73"/>
      <c r="AD59" s="73"/>
      <c r="AE59" s="43"/>
      <c r="AF59" s="73"/>
      <c r="AG59" s="73"/>
      <c r="AH59" s="73"/>
      <c r="AI59" s="73"/>
      <c r="AJ59" s="73"/>
      <c r="AK59" s="73"/>
      <c r="AL59" s="73"/>
      <c r="AM59" s="73"/>
      <c r="AN59" s="73"/>
      <c r="AO59" s="43"/>
      <c r="AP59" s="43"/>
      <c r="AQ59" s="43"/>
      <c r="AR59" s="73"/>
      <c r="AS59" s="73"/>
      <c r="AT59" s="73"/>
      <c r="AU59" s="73"/>
      <c r="AV59" s="73"/>
      <c r="AW59" s="73"/>
      <c r="AX59" s="73"/>
      <c r="AY59" s="42"/>
      <c r="AZ59" s="42"/>
      <c r="BA59" s="42"/>
      <c r="BB59" s="42"/>
      <c r="BC59" s="42"/>
      <c r="BD59" s="42"/>
      <c r="BE59" s="42"/>
      <c r="BF59" s="42"/>
      <c r="BG59" s="42"/>
      <c r="BH59" s="42"/>
      <c r="BI59" s="42"/>
      <c r="BJ59" s="42"/>
      <c r="BK59" s="42"/>
      <c r="BL59" s="42"/>
      <c r="BM59" s="42"/>
      <c r="BN59" s="42"/>
      <c r="BO59" s="42"/>
      <c r="BP59" s="42"/>
      <c r="BQ59" s="42"/>
      <c r="BU59" s="43"/>
      <c r="BV59" s="43"/>
      <c r="BW59" s="43"/>
    </row>
    <row r="60" spans="1:75" s="18" customFormat="1" ht="15" customHeight="1" hidden="1">
      <c r="A60" s="89" t="s">
        <v>1422</v>
      </c>
      <c r="B60" s="43"/>
      <c r="C60" s="43"/>
      <c r="D60" s="43"/>
      <c r="E60" s="43"/>
      <c r="F60" s="43"/>
      <c r="G60" s="43"/>
      <c r="H60" s="43"/>
      <c r="I60" s="43"/>
      <c r="J60" s="73"/>
      <c r="K60" s="73"/>
      <c r="L60" s="73"/>
      <c r="M60" s="73"/>
      <c r="N60" s="73"/>
      <c r="O60" s="73"/>
      <c r="P60" s="73"/>
      <c r="Q60" s="73"/>
      <c r="R60" s="73"/>
      <c r="S60" s="73"/>
      <c r="T60" s="73"/>
      <c r="U60" s="73"/>
      <c r="V60" s="73"/>
      <c r="W60" s="43"/>
      <c r="X60" s="73"/>
      <c r="Y60" s="73"/>
      <c r="Z60" s="73"/>
      <c r="AA60" s="73"/>
      <c r="AB60" s="73"/>
      <c r="AC60" s="73"/>
      <c r="AD60" s="73"/>
      <c r="AE60" s="43"/>
      <c r="AF60" s="73"/>
      <c r="AG60" s="73"/>
      <c r="AH60" s="73"/>
      <c r="AI60" s="73"/>
      <c r="AJ60" s="73"/>
      <c r="AK60" s="73"/>
      <c r="AL60" s="73"/>
      <c r="AM60" s="73"/>
      <c r="AN60" s="73"/>
      <c r="AO60" s="43"/>
      <c r="AP60" s="43"/>
      <c r="AQ60" s="43"/>
      <c r="AR60" s="73"/>
      <c r="AS60" s="73"/>
      <c r="AT60" s="73"/>
      <c r="AU60" s="73"/>
      <c r="AV60" s="73"/>
      <c r="AW60" s="73"/>
      <c r="AX60" s="73"/>
      <c r="AY60" s="42"/>
      <c r="AZ60" s="42"/>
      <c r="BA60" s="42"/>
      <c r="BB60" s="42"/>
      <c r="BC60" s="42"/>
      <c r="BD60" s="42"/>
      <c r="BE60" s="42"/>
      <c r="BF60" s="42"/>
      <c r="BG60" s="42"/>
      <c r="BH60" s="42"/>
      <c r="BI60" s="42"/>
      <c r="BJ60" s="42"/>
      <c r="BK60" s="42"/>
      <c r="BL60" s="42"/>
      <c r="BM60" s="42"/>
      <c r="BN60" s="42"/>
      <c r="BO60" s="42"/>
      <c r="BP60" s="42"/>
      <c r="BQ60" s="42"/>
      <c r="BU60" s="43"/>
      <c r="BV60" s="43"/>
      <c r="BW60" s="43"/>
    </row>
    <row r="61" spans="1:75" s="18" customFormat="1" ht="15" customHeight="1" hidden="1">
      <c r="A61" s="89" t="s">
        <v>1269</v>
      </c>
      <c r="B61" s="43"/>
      <c r="C61" s="43"/>
      <c r="D61" s="43"/>
      <c r="E61" s="43"/>
      <c r="F61" s="43"/>
      <c r="G61" s="43"/>
      <c r="H61" s="43"/>
      <c r="I61" s="43"/>
      <c r="J61" s="73"/>
      <c r="K61" s="73"/>
      <c r="L61" s="73"/>
      <c r="M61" s="73"/>
      <c r="N61" s="73"/>
      <c r="O61" s="73"/>
      <c r="P61" s="73"/>
      <c r="Q61" s="73"/>
      <c r="R61" s="73"/>
      <c r="S61" s="73"/>
      <c r="T61" s="73"/>
      <c r="U61" s="73"/>
      <c r="V61" s="73"/>
      <c r="W61" s="43"/>
      <c r="X61" s="73"/>
      <c r="Y61" s="73"/>
      <c r="Z61" s="73"/>
      <c r="AA61" s="73"/>
      <c r="AB61" s="73"/>
      <c r="AC61" s="73"/>
      <c r="AD61" s="73"/>
      <c r="AE61" s="43"/>
      <c r="AF61" s="73"/>
      <c r="AG61" s="73"/>
      <c r="AH61" s="73"/>
      <c r="AI61" s="73"/>
      <c r="AJ61" s="73"/>
      <c r="AK61" s="73"/>
      <c r="AL61" s="73"/>
      <c r="AM61" s="73"/>
      <c r="AN61" s="73"/>
      <c r="AO61" s="43"/>
      <c r="AP61" s="43"/>
      <c r="AQ61" s="43"/>
      <c r="AR61" s="73"/>
      <c r="AS61" s="73"/>
      <c r="AT61" s="73"/>
      <c r="AU61" s="73"/>
      <c r="AV61" s="73"/>
      <c r="AW61" s="73"/>
      <c r="AX61" s="73"/>
      <c r="AY61" s="42"/>
      <c r="AZ61" s="42"/>
      <c r="BA61" s="42"/>
      <c r="BB61" s="42"/>
      <c r="BC61" s="42"/>
      <c r="BD61" s="42"/>
      <c r="BE61" s="42"/>
      <c r="BF61" s="42"/>
      <c r="BG61" s="42"/>
      <c r="BH61" s="42"/>
      <c r="BI61" s="42"/>
      <c r="BJ61" s="42"/>
      <c r="BK61" s="42"/>
      <c r="BL61" s="42"/>
      <c r="BM61" s="42"/>
      <c r="BN61" s="42"/>
      <c r="BO61" s="42"/>
      <c r="BP61" s="42"/>
      <c r="BQ61" s="42"/>
      <c r="BU61" s="43"/>
      <c r="BV61" s="43"/>
      <c r="BW61" s="43"/>
    </row>
    <row r="62" spans="1:75" s="18" customFormat="1" ht="15" customHeight="1" hidden="1">
      <c r="A62" s="90" t="s">
        <v>1273</v>
      </c>
      <c r="B62" s="43"/>
      <c r="C62" s="43"/>
      <c r="D62" s="43"/>
      <c r="E62" s="43"/>
      <c r="F62" s="43"/>
      <c r="G62" s="43"/>
      <c r="H62" s="43"/>
      <c r="I62" s="43"/>
      <c r="J62" s="73"/>
      <c r="K62" s="73"/>
      <c r="L62" s="73"/>
      <c r="M62" s="73"/>
      <c r="N62" s="73"/>
      <c r="O62" s="73"/>
      <c r="P62" s="73"/>
      <c r="Q62" s="73"/>
      <c r="R62" s="73"/>
      <c r="S62" s="73"/>
      <c r="T62" s="73"/>
      <c r="U62" s="73"/>
      <c r="V62" s="73"/>
      <c r="W62" s="43"/>
      <c r="X62" s="73"/>
      <c r="Y62" s="73"/>
      <c r="Z62" s="73"/>
      <c r="AA62" s="73"/>
      <c r="AB62" s="73"/>
      <c r="AC62" s="73"/>
      <c r="AD62" s="73"/>
      <c r="AE62" s="43"/>
      <c r="AF62" s="73"/>
      <c r="AG62" s="73"/>
      <c r="AH62" s="73"/>
      <c r="AI62" s="73"/>
      <c r="AJ62" s="73"/>
      <c r="AK62" s="73"/>
      <c r="AL62" s="73"/>
      <c r="AM62" s="73"/>
      <c r="AN62" s="73"/>
      <c r="AO62" s="43"/>
      <c r="AP62" s="43"/>
      <c r="AQ62" s="43"/>
      <c r="AR62" s="73"/>
      <c r="AS62" s="73"/>
      <c r="AT62" s="73"/>
      <c r="AU62" s="73"/>
      <c r="AV62" s="73"/>
      <c r="AW62" s="73"/>
      <c r="AX62" s="73"/>
      <c r="AY62" s="42"/>
      <c r="AZ62" s="42"/>
      <c r="BA62" s="42"/>
      <c r="BB62" s="42"/>
      <c r="BC62" s="42"/>
      <c r="BD62" s="42"/>
      <c r="BE62" s="42"/>
      <c r="BF62" s="42"/>
      <c r="BG62" s="42"/>
      <c r="BH62" s="42"/>
      <c r="BI62" s="42"/>
      <c r="BJ62" s="42"/>
      <c r="BK62" s="42"/>
      <c r="BL62" s="42"/>
      <c r="BM62" s="42"/>
      <c r="BN62" s="42"/>
      <c r="BO62" s="42"/>
      <c r="BP62" s="42"/>
      <c r="BQ62" s="42"/>
      <c r="BU62" s="43"/>
      <c r="BV62" s="43"/>
      <c r="BW62" s="43"/>
    </row>
    <row r="63" spans="2:75" s="18" customFormat="1" ht="15" customHeight="1" hidden="1">
      <c r="B63" s="43"/>
      <c r="C63" s="43"/>
      <c r="D63" s="43"/>
      <c r="E63" s="43"/>
      <c r="F63" s="43"/>
      <c r="G63" s="43"/>
      <c r="H63" s="43"/>
      <c r="I63" s="43"/>
      <c r="J63" s="73"/>
      <c r="K63" s="73"/>
      <c r="L63" s="73"/>
      <c r="M63" s="73"/>
      <c r="N63" s="73"/>
      <c r="O63" s="73"/>
      <c r="P63" s="73"/>
      <c r="Q63" s="73"/>
      <c r="R63" s="73"/>
      <c r="S63" s="73"/>
      <c r="T63" s="73"/>
      <c r="U63" s="73"/>
      <c r="V63" s="73"/>
      <c r="W63" s="43"/>
      <c r="X63" s="73"/>
      <c r="Y63" s="73"/>
      <c r="Z63" s="73"/>
      <c r="AA63" s="73"/>
      <c r="AB63" s="73"/>
      <c r="AC63" s="73"/>
      <c r="AD63" s="73"/>
      <c r="AE63" s="43"/>
      <c r="AF63" s="73"/>
      <c r="AG63" s="73"/>
      <c r="AH63" s="73"/>
      <c r="AI63" s="73"/>
      <c r="AJ63" s="73"/>
      <c r="AK63" s="73"/>
      <c r="AL63" s="73"/>
      <c r="AM63" s="73"/>
      <c r="AN63" s="73"/>
      <c r="AO63" s="43"/>
      <c r="AP63" s="43"/>
      <c r="AQ63" s="43"/>
      <c r="AR63" s="73"/>
      <c r="AS63" s="73"/>
      <c r="AT63" s="73"/>
      <c r="AU63" s="73"/>
      <c r="AV63" s="73"/>
      <c r="AW63" s="73"/>
      <c r="AX63" s="73"/>
      <c r="AY63" s="42"/>
      <c r="AZ63" s="42"/>
      <c r="BA63" s="42"/>
      <c r="BB63" s="42"/>
      <c r="BC63" s="42"/>
      <c r="BD63" s="42"/>
      <c r="BE63" s="42"/>
      <c r="BF63" s="42"/>
      <c r="BG63" s="42"/>
      <c r="BH63" s="42"/>
      <c r="BI63" s="42"/>
      <c r="BJ63" s="42"/>
      <c r="BK63" s="42"/>
      <c r="BL63" s="42"/>
      <c r="BM63" s="42"/>
      <c r="BN63" s="42"/>
      <c r="BO63" s="42"/>
      <c r="BP63" s="42"/>
      <c r="BQ63" s="42"/>
      <c r="BU63" s="43"/>
      <c r="BV63" s="43"/>
      <c r="BW63" s="43"/>
    </row>
    <row r="64" spans="1:75" s="18" customFormat="1" ht="15" customHeight="1" hidden="1">
      <c r="A64" s="89"/>
      <c r="B64" s="43"/>
      <c r="C64" s="43"/>
      <c r="D64" s="43"/>
      <c r="E64" s="43"/>
      <c r="F64" s="43"/>
      <c r="G64" s="43"/>
      <c r="H64" s="43"/>
      <c r="I64" s="43"/>
      <c r="J64" s="73"/>
      <c r="K64" s="73"/>
      <c r="L64" s="73"/>
      <c r="M64" s="73"/>
      <c r="N64" s="73"/>
      <c r="O64" s="97"/>
      <c r="P64" s="98"/>
      <c r="Q64" s="73"/>
      <c r="R64" s="73"/>
      <c r="S64" s="73"/>
      <c r="T64" s="73"/>
      <c r="U64" s="73"/>
      <c r="V64" s="73"/>
      <c r="W64" s="43"/>
      <c r="X64" s="73"/>
      <c r="Y64" s="73"/>
      <c r="Z64" s="73"/>
      <c r="AA64" s="73"/>
      <c r="AB64" s="73"/>
      <c r="AC64" s="73"/>
      <c r="AD64" s="98"/>
      <c r="AE64" s="43"/>
      <c r="AF64" s="73"/>
      <c r="AG64" s="73"/>
      <c r="AH64" s="73"/>
      <c r="AI64" s="73"/>
      <c r="AJ64" s="73"/>
      <c r="AK64" s="73"/>
      <c r="AL64" s="73"/>
      <c r="AM64" s="73"/>
      <c r="AN64" s="73"/>
      <c r="AO64" s="43"/>
      <c r="AP64" s="43"/>
      <c r="AQ64" s="43"/>
      <c r="AR64" s="73"/>
      <c r="AS64" s="73"/>
      <c r="AT64" s="73"/>
      <c r="AU64" s="73"/>
      <c r="AV64" s="73"/>
      <c r="AW64" s="73"/>
      <c r="AX64" s="73"/>
      <c r="AY64" s="42"/>
      <c r="AZ64" s="42"/>
      <c r="BA64" s="42"/>
      <c r="BB64" s="42"/>
      <c r="BC64" s="42"/>
      <c r="BD64" s="42"/>
      <c r="BE64" s="42"/>
      <c r="BF64" s="42"/>
      <c r="BG64" s="42"/>
      <c r="BH64" s="42"/>
      <c r="BI64" s="42"/>
      <c r="BJ64" s="42"/>
      <c r="BK64" s="42"/>
      <c r="BL64" s="42"/>
      <c r="BM64" s="42"/>
      <c r="BN64" s="42"/>
      <c r="BO64" s="42"/>
      <c r="BP64" s="42"/>
      <c r="BQ64" s="42"/>
      <c r="BU64" s="43"/>
      <c r="BV64" s="43"/>
      <c r="BW64" s="43"/>
    </row>
    <row r="65" spans="1:75" s="18" customFormat="1" ht="15" customHeight="1" hidden="1">
      <c r="A65" s="89" t="s">
        <v>584</v>
      </c>
      <c r="B65" s="43"/>
      <c r="C65" s="43"/>
      <c r="D65" s="43"/>
      <c r="E65" s="43"/>
      <c r="F65" s="43"/>
      <c r="G65" s="43"/>
      <c r="H65" s="43"/>
      <c r="I65" s="43"/>
      <c r="J65" s="73"/>
      <c r="K65" s="73"/>
      <c r="L65" s="73"/>
      <c r="M65" s="73"/>
      <c r="N65" s="73"/>
      <c r="O65" s="98"/>
      <c r="P65" s="98"/>
      <c r="Q65" s="73"/>
      <c r="R65" s="73"/>
      <c r="S65" s="73"/>
      <c r="T65" s="73"/>
      <c r="U65" s="73"/>
      <c r="V65" s="73"/>
      <c r="W65" s="43"/>
      <c r="X65" s="73"/>
      <c r="Y65" s="73"/>
      <c r="Z65" s="73"/>
      <c r="AA65" s="73"/>
      <c r="AB65" s="73"/>
      <c r="AC65" s="73"/>
      <c r="AD65" s="73"/>
      <c r="AE65" s="43"/>
      <c r="AF65" s="43"/>
      <c r="AG65" s="43"/>
      <c r="AH65" s="60"/>
      <c r="AI65" s="43"/>
      <c r="AJ65" s="43"/>
      <c r="AK65" s="43"/>
      <c r="AL65" s="43"/>
      <c r="AM65" s="43"/>
      <c r="AN65" s="73"/>
      <c r="AO65" s="73"/>
      <c r="AP65" s="73"/>
      <c r="AQ65" s="43"/>
      <c r="AR65" s="73"/>
      <c r="AS65" s="73"/>
      <c r="AT65" s="73"/>
      <c r="AU65" s="73"/>
      <c r="AV65" s="73"/>
      <c r="AW65" s="73"/>
      <c r="AX65" s="73"/>
      <c r="AY65" s="42"/>
      <c r="AZ65" s="42"/>
      <c r="BA65" s="42"/>
      <c r="BB65" s="42"/>
      <c r="BC65" s="42"/>
      <c r="BD65" s="42"/>
      <c r="BE65" s="42"/>
      <c r="BF65" s="42"/>
      <c r="BG65" s="42"/>
      <c r="BH65" s="42"/>
      <c r="BI65" s="42"/>
      <c r="BJ65" s="42"/>
      <c r="BK65" s="42"/>
      <c r="BL65" s="42"/>
      <c r="BM65" s="42"/>
      <c r="BN65" s="42"/>
      <c r="BO65" s="42"/>
      <c r="BP65" s="42"/>
      <c r="BQ65" s="42"/>
      <c r="BU65" s="43"/>
      <c r="BV65" s="43"/>
      <c r="BW65" s="43"/>
    </row>
    <row r="66" spans="1:75" s="18" customFormat="1" ht="15" customHeight="1" hidden="1">
      <c r="A66" s="89" t="s">
        <v>583</v>
      </c>
      <c r="B66" s="43"/>
      <c r="C66" s="43"/>
      <c r="D66" s="43"/>
      <c r="E66" s="43"/>
      <c r="F66" s="43"/>
      <c r="G66" s="43"/>
      <c r="H66" s="43"/>
      <c r="I66" s="43"/>
      <c r="J66" s="43"/>
      <c r="K66" s="43"/>
      <c r="L66" s="43"/>
      <c r="M66" s="73"/>
      <c r="N66" s="73"/>
      <c r="O66" s="60"/>
      <c r="P66" s="98"/>
      <c r="Q66" s="43"/>
      <c r="R66" s="73"/>
      <c r="S66" s="73"/>
      <c r="T66" s="73"/>
      <c r="U66" s="73"/>
      <c r="V66" s="73"/>
      <c r="W66" s="43"/>
      <c r="X66" s="73"/>
      <c r="Y66" s="73"/>
      <c r="Z66" s="73"/>
      <c r="AA66" s="73"/>
      <c r="AB66" s="73"/>
      <c r="AC66" s="73"/>
      <c r="AD66" s="73"/>
      <c r="AE66" s="73"/>
      <c r="AF66" s="43"/>
      <c r="AG66" s="43"/>
      <c r="AH66" s="60"/>
      <c r="AI66" s="43"/>
      <c r="AJ66" s="43"/>
      <c r="AK66" s="43"/>
      <c r="AL66" s="43"/>
      <c r="AM66" s="43"/>
      <c r="AN66" s="73"/>
      <c r="AO66" s="73"/>
      <c r="AP66" s="73"/>
      <c r="AQ66" s="73"/>
      <c r="AR66" s="73"/>
      <c r="AS66" s="73"/>
      <c r="AT66" s="73"/>
      <c r="AU66" s="73"/>
      <c r="AV66" s="73"/>
      <c r="AW66" s="73"/>
      <c r="AX66" s="73"/>
      <c r="AY66" s="42"/>
      <c r="AZ66" s="42"/>
      <c r="BA66" s="42"/>
      <c r="BB66" s="42"/>
      <c r="BC66" s="42"/>
      <c r="BD66" s="42"/>
      <c r="BE66" s="42"/>
      <c r="BF66" s="42"/>
      <c r="BG66" s="42"/>
      <c r="BH66" s="42"/>
      <c r="BI66" s="42"/>
      <c r="BJ66" s="42"/>
      <c r="BK66" s="42"/>
      <c r="BL66" s="42"/>
      <c r="BM66" s="42"/>
      <c r="BN66" s="42"/>
      <c r="BO66" s="42"/>
      <c r="BP66" s="42"/>
      <c r="BQ66" s="42"/>
      <c r="BU66" s="43"/>
      <c r="BV66" s="43"/>
      <c r="BW66" s="43"/>
    </row>
    <row r="67" spans="1:75" s="18" customFormat="1" ht="15" customHeight="1" hidden="1">
      <c r="A67" s="89" t="s">
        <v>376</v>
      </c>
      <c r="B67" s="43"/>
      <c r="C67" s="43"/>
      <c r="D67" s="98"/>
      <c r="E67" s="43"/>
      <c r="F67" s="43"/>
      <c r="G67" s="43"/>
      <c r="H67" s="43"/>
      <c r="I67" s="43"/>
      <c r="J67" s="73"/>
      <c r="K67" s="73"/>
      <c r="L67" s="73"/>
      <c r="M67" s="73"/>
      <c r="N67" s="73"/>
      <c r="O67" s="60"/>
      <c r="P67" s="73"/>
      <c r="Q67" s="43"/>
      <c r="R67" s="73"/>
      <c r="S67" s="73"/>
      <c r="T67" s="73"/>
      <c r="U67" s="73"/>
      <c r="V67" s="73"/>
      <c r="W67" s="43"/>
      <c r="X67" s="73"/>
      <c r="Y67" s="73"/>
      <c r="Z67" s="73"/>
      <c r="AA67" s="73"/>
      <c r="AB67" s="73"/>
      <c r="AC67" s="73"/>
      <c r="AD67" s="73"/>
      <c r="AE67" s="73"/>
      <c r="AF67" s="73"/>
      <c r="AG67" s="73"/>
      <c r="AH67" s="73"/>
      <c r="AI67" s="73"/>
      <c r="AJ67" s="73"/>
      <c r="AK67" s="73"/>
      <c r="AL67" s="73"/>
      <c r="AM67" s="73"/>
      <c r="AN67" s="73"/>
      <c r="AO67" s="73"/>
      <c r="AP67" s="43"/>
      <c r="AQ67" s="73"/>
      <c r="AR67" s="73"/>
      <c r="AS67" s="73"/>
      <c r="AT67" s="73"/>
      <c r="AU67" s="73"/>
      <c r="AV67" s="73"/>
      <c r="AW67" s="73"/>
      <c r="AX67" s="73"/>
      <c r="AY67" s="42"/>
      <c r="AZ67" s="42"/>
      <c r="BA67" s="42"/>
      <c r="BB67" s="42"/>
      <c r="BC67" s="42"/>
      <c r="BD67" s="42"/>
      <c r="BE67" s="42"/>
      <c r="BF67" s="42"/>
      <c r="BG67" s="42"/>
      <c r="BH67" s="42"/>
      <c r="BI67" s="42"/>
      <c r="BJ67" s="42"/>
      <c r="BK67" s="42"/>
      <c r="BL67" s="42"/>
      <c r="BM67" s="42"/>
      <c r="BN67" s="42"/>
      <c r="BO67" s="42"/>
      <c r="BP67" s="42"/>
      <c r="BQ67" s="42"/>
      <c r="BU67" s="43"/>
      <c r="BV67" s="43"/>
      <c r="BW67" s="43"/>
    </row>
    <row r="68" spans="1:75" s="18" customFormat="1" ht="15" customHeight="1" hidden="1">
      <c r="A68" s="99"/>
      <c r="B68" s="43"/>
      <c r="C68" s="43"/>
      <c r="D68" s="98"/>
      <c r="E68" s="43"/>
      <c r="F68" s="43"/>
      <c r="G68" s="43"/>
      <c r="H68" s="43"/>
      <c r="I68" s="43"/>
      <c r="J68" s="73"/>
      <c r="K68" s="73"/>
      <c r="L68" s="73"/>
      <c r="M68" s="73"/>
      <c r="N68" s="73"/>
      <c r="O68" s="60"/>
      <c r="P68" s="73"/>
      <c r="Q68" s="43"/>
      <c r="R68" s="73"/>
      <c r="S68" s="73"/>
      <c r="T68" s="73"/>
      <c r="U68" s="73"/>
      <c r="V68" s="73"/>
      <c r="W68" s="43"/>
      <c r="X68" s="73"/>
      <c r="Y68" s="73"/>
      <c r="Z68" s="73"/>
      <c r="AA68" s="73"/>
      <c r="AB68" s="73"/>
      <c r="AC68" s="73"/>
      <c r="AD68" s="73"/>
      <c r="AE68" s="73"/>
      <c r="AF68" s="73"/>
      <c r="AG68" s="73"/>
      <c r="AH68" s="73"/>
      <c r="AI68" s="73"/>
      <c r="AJ68" s="73"/>
      <c r="AK68" s="73"/>
      <c r="AL68" s="73"/>
      <c r="AM68" s="73"/>
      <c r="AN68" s="73"/>
      <c r="AO68" s="73"/>
      <c r="AP68" s="43"/>
      <c r="AQ68" s="73"/>
      <c r="AR68" s="73"/>
      <c r="AS68" s="73"/>
      <c r="AT68" s="73"/>
      <c r="AU68" s="73"/>
      <c r="AV68" s="73"/>
      <c r="AW68" s="73"/>
      <c r="AX68" s="73"/>
      <c r="AY68" s="42"/>
      <c r="AZ68" s="42"/>
      <c r="BA68" s="42"/>
      <c r="BB68" s="42"/>
      <c r="BC68" s="42"/>
      <c r="BD68" s="42"/>
      <c r="BE68" s="42"/>
      <c r="BF68" s="42"/>
      <c r="BG68" s="42"/>
      <c r="BH68" s="42"/>
      <c r="BI68" s="42"/>
      <c r="BJ68" s="42"/>
      <c r="BK68" s="42"/>
      <c r="BL68" s="42"/>
      <c r="BM68" s="42"/>
      <c r="BN68" s="42"/>
      <c r="BO68" s="42"/>
      <c r="BP68" s="42"/>
      <c r="BQ68" s="42"/>
      <c r="BU68" s="43"/>
      <c r="BV68" s="43"/>
      <c r="BW68" s="43"/>
    </row>
    <row r="69" spans="1:75" s="18" customFormat="1" ht="15" customHeight="1" hidden="1">
      <c r="A69" s="78" t="s">
        <v>1332</v>
      </c>
      <c r="B69" s="43"/>
      <c r="C69" s="43"/>
      <c r="D69" s="98"/>
      <c r="E69" s="43"/>
      <c r="F69" s="43"/>
      <c r="G69" s="43"/>
      <c r="H69" s="43"/>
      <c r="I69" s="43"/>
      <c r="J69" s="73"/>
      <c r="K69" s="73"/>
      <c r="L69" s="73"/>
      <c r="M69" s="73"/>
      <c r="N69" s="73"/>
      <c r="O69" s="60"/>
      <c r="P69" s="73"/>
      <c r="Q69" s="43"/>
      <c r="R69" s="73"/>
      <c r="S69" s="73"/>
      <c r="T69" s="73"/>
      <c r="U69" s="73"/>
      <c r="V69" s="73"/>
      <c r="W69" s="43"/>
      <c r="X69" s="73"/>
      <c r="Y69" s="73"/>
      <c r="Z69" s="73"/>
      <c r="AA69" s="73"/>
      <c r="AB69" s="73"/>
      <c r="AC69" s="73"/>
      <c r="AD69" s="73"/>
      <c r="AE69" s="73"/>
      <c r="AF69" s="73"/>
      <c r="AG69" s="73"/>
      <c r="AH69" s="73"/>
      <c r="AI69" s="73"/>
      <c r="AJ69" s="73"/>
      <c r="AK69" s="73"/>
      <c r="AL69" s="73"/>
      <c r="AM69" s="73"/>
      <c r="AN69" s="73"/>
      <c r="AO69" s="73"/>
      <c r="AP69" s="43"/>
      <c r="AQ69" s="73"/>
      <c r="AR69" s="73"/>
      <c r="AS69" s="73"/>
      <c r="AT69" s="73"/>
      <c r="AU69" s="73"/>
      <c r="AV69" s="73"/>
      <c r="AW69" s="73"/>
      <c r="AX69" s="73"/>
      <c r="AY69" s="42"/>
      <c r="AZ69" s="42"/>
      <c r="BA69" s="42"/>
      <c r="BB69" s="42"/>
      <c r="BC69" s="42"/>
      <c r="BD69" s="42"/>
      <c r="BE69" s="42"/>
      <c r="BF69" s="42"/>
      <c r="BG69" s="42"/>
      <c r="BH69" s="42"/>
      <c r="BI69" s="42"/>
      <c r="BJ69" s="42"/>
      <c r="BK69" s="42"/>
      <c r="BL69" s="42"/>
      <c r="BM69" s="42"/>
      <c r="BN69" s="42"/>
      <c r="BO69" s="42"/>
      <c r="BP69" s="42"/>
      <c r="BQ69" s="42"/>
      <c r="BU69" s="43"/>
      <c r="BV69" s="43"/>
      <c r="BW69" s="43"/>
    </row>
    <row r="70" spans="1:75" s="18" customFormat="1" ht="15" customHeight="1" hidden="1">
      <c r="A70" s="78" t="s">
        <v>585</v>
      </c>
      <c r="B70" s="43"/>
      <c r="C70" s="43"/>
      <c r="D70" s="98"/>
      <c r="E70" s="43"/>
      <c r="F70" s="43"/>
      <c r="G70" s="43"/>
      <c r="H70" s="43"/>
      <c r="I70" s="43"/>
      <c r="J70" s="73"/>
      <c r="K70" s="73"/>
      <c r="L70" s="73"/>
      <c r="M70" s="73"/>
      <c r="N70" s="73"/>
      <c r="O70" s="60"/>
      <c r="P70" s="73"/>
      <c r="Q70" s="43"/>
      <c r="R70" s="73"/>
      <c r="S70" s="73"/>
      <c r="T70" s="73"/>
      <c r="U70" s="73"/>
      <c r="V70" s="73"/>
      <c r="W70" s="43"/>
      <c r="X70" s="73"/>
      <c r="Y70" s="73"/>
      <c r="Z70" s="73"/>
      <c r="AA70" s="73"/>
      <c r="AB70" s="73"/>
      <c r="AC70" s="73"/>
      <c r="AD70" s="73"/>
      <c r="AE70" s="73"/>
      <c r="AF70" s="73"/>
      <c r="AG70" s="73"/>
      <c r="AH70" s="73"/>
      <c r="AI70" s="73"/>
      <c r="AJ70" s="73"/>
      <c r="AK70" s="73"/>
      <c r="AL70" s="73"/>
      <c r="AM70" s="73"/>
      <c r="AN70" s="73"/>
      <c r="AO70" s="73"/>
      <c r="AP70" s="43"/>
      <c r="AQ70" s="73"/>
      <c r="AR70" s="73"/>
      <c r="AS70" s="73"/>
      <c r="AT70" s="73"/>
      <c r="AU70" s="73"/>
      <c r="AV70" s="73"/>
      <c r="AW70" s="73"/>
      <c r="AX70" s="73"/>
      <c r="AY70" s="42"/>
      <c r="AZ70" s="42"/>
      <c r="BA70" s="42"/>
      <c r="BB70" s="42"/>
      <c r="BC70" s="42"/>
      <c r="BD70" s="42"/>
      <c r="BE70" s="42"/>
      <c r="BF70" s="42"/>
      <c r="BG70" s="42"/>
      <c r="BH70" s="42"/>
      <c r="BI70" s="42"/>
      <c r="BJ70" s="42"/>
      <c r="BK70" s="42"/>
      <c r="BL70" s="42"/>
      <c r="BM70" s="42"/>
      <c r="BN70" s="42"/>
      <c r="BO70" s="42"/>
      <c r="BP70" s="42"/>
      <c r="BQ70" s="42"/>
      <c r="BU70" s="43"/>
      <c r="BV70" s="43"/>
      <c r="BW70" s="43"/>
    </row>
    <row r="71" spans="1:75" s="18" customFormat="1" ht="15" customHeight="1" hidden="1">
      <c r="A71" s="99" t="s">
        <v>376</v>
      </c>
      <c r="B71" s="43"/>
      <c r="C71" s="43"/>
      <c r="D71" s="98"/>
      <c r="E71" s="43"/>
      <c r="F71" s="43"/>
      <c r="G71" s="43"/>
      <c r="H71" s="43"/>
      <c r="I71" s="43"/>
      <c r="J71" s="73"/>
      <c r="K71" s="73"/>
      <c r="L71" s="73"/>
      <c r="M71" s="73"/>
      <c r="N71" s="73"/>
      <c r="O71" s="60"/>
      <c r="P71" s="73"/>
      <c r="Q71" s="43"/>
      <c r="R71" s="73"/>
      <c r="S71" s="73"/>
      <c r="T71" s="73"/>
      <c r="U71" s="73"/>
      <c r="V71" s="73"/>
      <c r="W71" s="43"/>
      <c r="X71" s="73"/>
      <c r="Y71" s="73"/>
      <c r="Z71" s="73"/>
      <c r="AA71" s="73"/>
      <c r="AB71" s="73"/>
      <c r="AC71" s="73"/>
      <c r="AD71" s="73"/>
      <c r="AE71" s="73"/>
      <c r="AF71" s="73"/>
      <c r="AG71" s="73"/>
      <c r="AH71" s="73"/>
      <c r="AI71" s="73"/>
      <c r="AJ71" s="73"/>
      <c r="AK71" s="73"/>
      <c r="AL71" s="73"/>
      <c r="AM71" s="73"/>
      <c r="AN71" s="73"/>
      <c r="AO71" s="73"/>
      <c r="AP71" s="43"/>
      <c r="AQ71" s="73"/>
      <c r="AR71" s="73"/>
      <c r="AS71" s="73"/>
      <c r="AT71" s="73"/>
      <c r="AU71" s="73"/>
      <c r="AV71" s="73"/>
      <c r="AW71" s="73"/>
      <c r="AX71" s="73"/>
      <c r="AY71" s="42"/>
      <c r="AZ71" s="42"/>
      <c r="BA71" s="42"/>
      <c r="BB71" s="42"/>
      <c r="BC71" s="42"/>
      <c r="BD71" s="42"/>
      <c r="BE71" s="42"/>
      <c r="BF71" s="42"/>
      <c r="BG71" s="42"/>
      <c r="BH71" s="42"/>
      <c r="BI71" s="42"/>
      <c r="BJ71" s="42"/>
      <c r="BK71" s="42"/>
      <c r="BL71" s="42"/>
      <c r="BM71" s="42"/>
      <c r="BN71" s="42"/>
      <c r="BO71" s="42"/>
      <c r="BP71" s="42"/>
      <c r="BQ71" s="42"/>
      <c r="BU71" s="43"/>
      <c r="BV71" s="43"/>
      <c r="BW71" s="43"/>
    </row>
    <row r="72" spans="1:75" s="18" customFormat="1" ht="15" customHeight="1" hidden="1">
      <c r="A72" s="99"/>
      <c r="B72" s="43"/>
      <c r="C72" s="43"/>
      <c r="D72" s="98"/>
      <c r="E72" s="43"/>
      <c r="F72" s="43"/>
      <c r="G72" s="43"/>
      <c r="H72" s="43"/>
      <c r="I72" s="43"/>
      <c r="J72" s="73"/>
      <c r="K72" s="73"/>
      <c r="L72" s="73"/>
      <c r="M72" s="73"/>
      <c r="N72" s="73"/>
      <c r="O72" s="60"/>
      <c r="P72" s="73"/>
      <c r="Q72" s="43"/>
      <c r="R72" s="73"/>
      <c r="S72" s="73"/>
      <c r="T72" s="73"/>
      <c r="U72" s="73"/>
      <c r="V72" s="73"/>
      <c r="W72" s="43"/>
      <c r="X72" s="73"/>
      <c r="Y72" s="73"/>
      <c r="Z72" s="73"/>
      <c r="AA72" s="73"/>
      <c r="AB72" s="73"/>
      <c r="AC72" s="73"/>
      <c r="AD72" s="73"/>
      <c r="AE72" s="73"/>
      <c r="AF72" s="73"/>
      <c r="AG72" s="73"/>
      <c r="AH72" s="73"/>
      <c r="AI72" s="73"/>
      <c r="AJ72" s="73"/>
      <c r="AK72" s="73"/>
      <c r="AL72" s="73"/>
      <c r="AM72" s="73"/>
      <c r="AN72" s="73"/>
      <c r="AO72" s="73"/>
      <c r="AP72" s="43"/>
      <c r="AQ72" s="73"/>
      <c r="AR72" s="73"/>
      <c r="AS72" s="73"/>
      <c r="AT72" s="73"/>
      <c r="AU72" s="73"/>
      <c r="AV72" s="73"/>
      <c r="AW72" s="73"/>
      <c r="AX72" s="73"/>
      <c r="AY72" s="42"/>
      <c r="AZ72" s="42"/>
      <c r="BA72" s="42"/>
      <c r="BB72" s="42"/>
      <c r="BC72" s="42"/>
      <c r="BD72" s="42"/>
      <c r="BE72" s="42"/>
      <c r="BF72" s="42"/>
      <c r="BG72" s="42"/>
      <c r="BH72" s="42"/>
      <c r="BI72" s="42"/>
      <c r="BJ72" s="42"/>
      <c r="BK72" s="42"/>
      <c r="BL72" s="42"/>
      <c r="BM72" s="42"/>
      <c r="BN72" s="42"/>
      <c r="BO72" s="42"/>
      <c r="BP72" s="42"/>
      <c r="BQ72" s="42"/>
      <c r="BU72" s="43"/>
      <c r="BV72" s="43"/>
      <c r="BW72" s="43"/>
    </row>
    <row r="73" spans="1:75" s="18" customFormat="1" ht="15" customHeight="1">
      <c r="A73" s="99"/>
      <c r="B73" s="43"/>
      <c r="C73" s="43"/>
      <c r="D73" s="98"/>
      <c r="E73" s="43"/>
      <c r="F73" s="43"/>
      <c r="G73" s="43"/>
      <c r="H73" s="43"/>
      <c r="I73" s="43"/>
      <c r="J73" s="73"/>
      <c r="K73" s="73"/>
      <c r="L73" s="73"/>
      <c r="M73" s="73"/>
      <c r="N73" s="73"/>
      <c r="O73" s="60"/>
      <c r="P73" s="73"/>
      <c r="Q73" s="43"/>
      <c r="R73" s="73"/>
      <c r="S73" s="73"/>
      <c r="T73" s="73"/>
      <c r="U73" s="73"/>
      <c r="V73" s="73"/>
      <c r="W73" s="43"/>
      <c r="X73" s="73"/>
      <c r="Y73" s="73"/>
      <c r="Z73" s="73"/>
      <c r="AA73" s="73"/>
      <c r="AB73" s="73"/>
      <c r="AC73" s="73"/>
      <c r="AD73" s="73"/>
      <c r="AE73" s="73"/>
      <c r="AF73" s="73"/>
      <c r="AG73" s="73"/>
      <c r="AH73" s="73"/>
      <c r="AI73" s="73"/>
      <c r="AJ73" s="73"/>
      <c r="AK73" s="73"/>
      <c r="AL73" s="73"/>
      <c r="AM73" s="73"/>
      <c r="AN73" s="73"/>
      <c r="AO73" s="73"/>
      <c r="AP73" s="43"/>
      <c r="AQ73" s="73"/>
      <c r="AR73" s="73"/>
      <c r="AS73" s="73"/>
      <c r="AT73" s="73"/>
      <c r="AU73" s="73"/>
      <c r="AV73" s="73"/>
      <c r="AW73" s="73"/>
      <c r="AX73" s="73"/>
      <c r="AY73" s="42"/>
      <c r="AZ73" s="42"/>
      <c r="BA73" s="42"/>
      <c r="BB73" s="42"/>
      <c r="BC73" s="42"/>
      <c r="BD73" s="42"/>
      <c r="BE73" s="42"/>
      <c r="BF73" s="42"/>
      <c r="BG73" s="42"/>
      <c r="BH73" s="42"/>
      <c r="BI73" s="42"/>
      <c r="BJ73" s="42"/>
      <c r="BK73" s="42"/>
      <c r="BL73" s="42"/>
      <c r="BM73" s="42"/>
      <c r="BN73" s="42"/>
      <c r="BO73" s="42"/>
      <c r="BP73" s="42"/>
      <c r="BQ73" s="42"/>
      <c r="BU73" s="43"/>
      <c r="BV73" s="43"/>
      <c r="BW73" s="43"/>
    </row>
    <row r="74" spans="1:75" s="18" customFormat="1" ht="15" customHeight="1">
      <c r="A74" s="99"/>
      <c r="B74" s="43"/>
      <c r="C74" s="43"/>
      <c r="D74" s="98"/>
      <c r="E74" s="43"/>
      <c r="F74" s="43"/>
      <c r="G74" s="43"/>
      <c r="H74" s="43"/>
      <c r="I74" s="43"/>
      <c r="J74" s="73"/>
      <c r="K74" s="73"/>
      <c r="L74" s="73"/>
      <c r="M74" s="73"/>
      <c r="N74" s="73"/>
      <c r="O74" s="66"/>
      <c r="P74" s="73"/>
      <c r="Q74" s="43"/>
      <c r="R74" s="73"/>
      <c r="S74" s="73"/>
      <c r="T74" s="73"/>
      <c r="U74" s="73"/>
      <c r="V74" s="73"/>
      <c r="W74" s="43"/>
      <c r="X74" s="73"/>
      <c r="Y74" s="73"/>
      <c r="Z74" s="73"/>
      <c r="AA74" s="73"/>
      <c r="AB74" s="73"/>
      <c r="AC74" s="73"/>
      <c r="AD74" s="73"/>
      <c r="AE74" s="73"/>
      <c r="AF74" s="73"/>
      <c r="AG74" s="73"/>
      <c r="AH74" s="73"/>
      <c r="AI74" s="73"/>
      <c r="AJ74" s="73"/>
      <c r="AK74" s="73"/>
      <c r="AL74" s="73"/>
      <c r="AM74" s="73"/>
      <c r="AN74" s="73"/>
      <c r="AO74" s="73"/>
      <c r="AP74" s="43"/>
      <c r="AQ74" s="73"/>
      <c r="AR74" s="73"/>
      <c r="AS74" s="73"/>
      <c r="AT74" s="73"/>
      <c r="AU74" s="73"/>
      <c r="AV74" s="73"/>
      <c r="AW74" s="73"/>
      <c r="AX74" s="73"/>
      <c r="AY74" s="42"/>
      <c r="AZ74" s="42"/>
      <c r="BA74" s="42"/>
      <c r="BB74" s="42"/>
      <c r="BC74" s="42"/>
      <c r="BD74" s="42"/>
      <c r="BE74" s="42"/>
      <c r="BF74" s="42"/>
      <c r="BG74" s="42"/>
      <c r="BH74" s="42"/>
      <c r="BI74" s="42"/>
      <c r="BJ74" s="42"/>
      <c r="BK74" s="42"/>
      <c r="BL74" s="42"/>
      <c r="BM74" s="42"/>
      <c r="BN74" s="42"/>
      <c r="BO74" s="42"/>
      <c r="BP74" s="42"/>
      <c r="BQ74" s="42"/>
      <c r="BU74" s="43"/>
      <c r="BV74" s="43"/>
      <c r="BW74" s="43"/>
    </row>
    <row r="75" spans="1:75" s="18" customFormat="1" ht="15" customHeight="1">
      <c r="A75" s="99"/>
      <c r="B75" s="43"/>
      <c r="C75" s="43"/>
      <c r="D75" s="98"/>
      <c r="E75" s="43"/>
      <c r="F75" s="43"/>
      <c r="G75" s="43"/>
      <c r="H75" s="43"/>
      <c r="I75" s="43"/>
      <c r="J75" s="73"/>
      <c r="K75" s="73"/>
      <c r="L75" s="73"/>
      <c r="M75" s="73"/>
      <c r="N75" s="73"/>
      <c r="O75" s="60"/>
      <c r="P75" s="73"/>
      <c r="Q75" s="43"/>
      <c r="R75" s="73"/>
      <c r="S75" s="73"/>
      <c r="T75" s="73"/>
      <c r="U75" s="73"/>
      <c r="V75" s="73"/>
      <c r="W75" s="43"/>
      <c r="X75" s="73"/>
      <c r="Y75" s="73"/>
      <c r="Z75" s="73"/>
      <c r="AA75" s="73"/>
      <c r="AB75" s="73"/>
      <c r="AC75" s="73"/>
      <c r="AD75" s="73"/>
      <c r="AE75" s="73"/>
      <c r="AF75" s="73"/>
      <c r="AG75" s="73"/>
      <c r="AH75" s="73"/>
      <c r="AI75" s="73"/>
      <c r="AJ75" s="73"/>
      <c r="AK75" s="73"/>
      <c r="AL75" s="73"/>
      <c r="AM75" s="73"/>
      <c r="AN75" s="73"/>
      <c r="AO75" s="73"/>
      <c r="AP75" s="43"/>
      <c r="AQ75" s="73"/>
      <c r="AR75" s="73"/>
      <c r="AS75" s="73"/>
      <c r="AT75" s="73"/>
      <c r="AU75" s="73"/>
      <c r="AV75" s="73"/>
      <c r="AW75" s="73"/>
      <c r="AX75" s="73"/>
      <c r="AY75" s="42"/>
      <c r="AZ75" s="42"/>
      <c r="BA75" s="42"/>
      <c r="BB75" s="42"/>
      <c r="BC75" s="42"/>
      <c r="BD75" s="42"/>
      <c r="BE75" s="42"/>
      <c r="BF75" s="42"/>
      <c r="BG75" s="42"/>
      <c r="BH75" s="42"/>
      <c r="BI75" s="42"/>
      <c r="BJ75" s="42"/>
      <c r="BK75" s="42"/>
      <c r="BL75" s="42"/>
      <c r="BM75" s="42"/>
      <c r="BN75" s="42"/>
      <c r="BO75" s="42"/>
      <c r="BP75" s="42"/>
      <c r="BQ75" s="42"/>
      <c r="BU75" s="43"/>
      <c r="BV75" s="43"/>
      <c r="BW75" s="43"/>
    </row>
    <row r="76" spans="1:75" s="18" customFormat="1" ht="15" customHeight="1">
      <c r="A76" s="99"/>
      <c r="B76" s="43"/>
      <c r="C76" s="43"/>
      <c r="D76" s="43"/>
      <c r="E76" s="43"/>
      <c r="F76" s="43"/>
      <c r="G76" s="43"/>
      <c r="H76" s="43"/>
      <c r="I76" s="43"/>
      <c r="J76" s="73"/>
      <c r="K76" s="73"/>
      <c r="L76" s="73"/>
      <c r="M76" s="73"/>
      <c r="N76" s="73"/>
      <c r="O76" s="60"/>
      <c r="P76" s="73"/>
      <c r="Q76" s="43"/>
      <c r="R76" s="73"/>
      <c r="S76" s="73"/>
      <c r="T76" s="73"/>
      <c r="U76" s="73"/>
      <c r="V76" s="73"/>
      <c r="W76" s="43"/>
      <c r="X76" s="73"/>
      <c r="Y76" s="73"/>
      <c r="Z76" s="73"/>
      <c r="AA76" s="73"/>
      <c r="AB76" s="73"/>
      <c r="AC76" s="73"/>
      <c r="AD76" s="73"/>
      <c r="AE76" s="73"/>
      <c r="AF76" s="73"/>
      <c r="AG76" s="73"/>
      <c r="AH76" s="73"/>
      <c r="AI76" s="73"/>
      <c r="AJ76" s="73"/>
      <c r="AK76" s="73"/>
      <c r="AL76" s="73"/>
      <c r="AM76" s="73"/>
      <c r="AN76" s="73"/>
      <c r="AO76" s="73"/>
      <c r="AP76" s="43"/>
      <c r="AQ76" s="73"/>
      <c r="AR76" s="73"/>
      <c r="AS76" s="73"/>
      <c r="AT76" s="73"/>
      <c r="AU76" s="73"/>
      <c r="AV76" s="73"/>
      <c r="AW76" s="73"/>
      <c r="AX76" s="73"/>
      <c r="AY76" s="42"/>
      <c r="AZ76" s="42"/>
      <c r="BA76" s="42"/>
      <c r="BB76" s="42"/>
      <c r="BC76" s="42"/>
      <c r="BD76" s="42"/>
      <c r="BE76" s="42"/>
      <c r="BF76" s="42"/>
      <c r="BG76" s="42"/>
      <c r="BH76" s="42"/>
      <c r="BI76" s="42"/>
      <c r="BJ76" s="42"/>
      <c r="BK76" s="42"/>
      <c r="BL76" s="42"/>
      <c r="BM76" s="42"/>
      <c r="BN76" s="42"/>
      <c r="BO76" s="42"/>
      <c r="BP76" s="42"/>
      <c r="BQ76" s="42"/>
      <c r="BU76" s="43"/>
      <c r="BV76" s="43"/>
      <c r="BW76" s="43"/>
    </row>
    <row r="77" spans="1:75" s="18" customFormat="1" ht="15" customHeight="1">
      <c r="A77" s="99"/>
      <c r="B77" s="43"/>
      <c r="C77" s="43"/>
      <c r="D77" s="43"/>
      <c r="E77" s="43"/>
      <c r="F77" s="43"/>
      <c r="G77" s="43"/>
      <c r="H77" s="43"/>
      <c r="I77" s="43"/>
      <c r="J77" s="73"/>
      <c r="K77" s="73"/>
      <c r="L77" s="73"/>
      <c r="M77" s="73"/>
      <c r="N77" s="73"/>
      <c r="O77" s="60"/>
      <c r="P77" s="73"/>
      <c r="Q77" s="73"/>
      <c r="R77" s="73"/>
      <c r="S77" s="73"/>
      <c r="T77" s="73"/>
      <c r="U77" s="73"/>
      <c r="V77" s="73"/>
      <c r="W77" s="43"/>
      <c r="X77" s="73"/>
      <c r="Y77" s="73"/>
      <c r="Z77" s="73"/>
      <c r="AA77" s="73"/>
      <c r="AB77" s="73"/>
      <c r="AC77" s="73"/>
      <c r="AD77" s="73"/>
      <c r="AE77" s="73"/>
      <c r="AF77" s="73"/>
      <c r="AG77" s="73"/>
      <c r="AH77" s="73"/>
      <c r="AI77" s="73"/>
      <c r="AJ77" s="73"/>
      <c r="AK77" s="73"/>
      <c r="AL77" s="73"/>
      <c r="AM77" s="73"/>
      <c r="AN77" s="73"/>
      <c r="AO77" s="73"/>
      <c r="AP77" s="43"/>
      <c r="AQ77" s="73"/>
      <c r="AR77" s="73"/>
      <c r="AS77" s="73"/>
      <c r="AT77" s="73"/>
      <c r="AU77" s="73"/>
      <c r="AV77" s="73"/>
      <c r="AW77" s="73"/>
      <c r="AX77" s="73"/>
      <c r="AY77" s="42"/>
      <c r="AZ77" s="42"/>
      <c r="BA77" s="42"/>
      <c r="BB77" s="42"/>
      <c r="BC77" s="42"/>
      <c r="BD77" s="42"/>
      <c r="BE77" s="42"/>
      <c r="BF77" s="42"/>
      <c r="BG77" s="42"/>
      <c r="BH77" s="42"/>
      <c r="BI77" s="42"/>
      <c r="BJ77" s="42"/>
      <c r="BK77" s="42"/>
      <c r="BL77" s="42"/>
      <c r="BM77" s="42"/>
      <c r="BN77" s="42"/>
      <c r="BO77" s="42"/>
      <c r="BP77" s="42"/>
      <c r="BQ77" s="42"/>
      <c r="BU77" s="43"/>
      <c r="BV77" s="43"/>
      <c r="BW77" s="43"/>
    </row>
    <row r="78" spans="1:75" s="18" customFormat="1" ht="15" customHeight="1">
      <c r="A78" s="99"/>
      <c r="B78" s="43"/>
      <c r="C78" s="43"/>
      <c r="D78" s="43"/>
      <c r="E78" s="43"/>
      <c r="F78" s="43"/>
      <c r="G78" s="43"/>
      <c r="H78" s="43"/>
      <c r="I78" s="43"/>
      <c r="J78" s="73"/>
      <c r="K78" s="73"/>
      <c r="L78" s="73"/>
      <c r="M78" s="73"/>
      <c r="N78" s="73"/>
      <c r="O78" s="60"/>
      <c r="P78" s="73"/>
      <c r="Q78" s="73"/>
      <c r="R78" s="73"/>
      <c r="S78" s="73"/>
      <c r="T78" s="73"/>
      <c r="U78" s="73"/>
      <c r="V78" s="73"/>
      <c r="W78" s="43"/>
      <c r="X78" s="73"/>
      <c r="Y78" s="73"/>
      <c r="Z78" s="73"/>
      <c r="AA78" s="73"/>
      <c r="AB78" s="73"/>
      <c r="AC78" s="73"/>
      <c r="AD78" s="73"/>
      <c r="AE78" s="73"/>
      <c r="AF78" s="73"/>
      <c r="AG78" s="73"/>
      <c r="AH78" s="73"/>
      <c r="AI78" s="73"/>
      <c r="AJ78" s="73"/>
      <c r="AK78" s="73"/>
      <c r="AL78" s="73"/>
      <c r="AM78" s="73"/>
      <c r="AN78" s="73"/>
      <c r="AO78" s="73"/>
      <c r="AP78" s="43"/>
      <c r="AQ78" s="73"/>
      <c r="AR78" s="73"/>
      <c r="AS78" s="73"/>
      <c r="AT78" s="73"/>
      <c r="AU78" s="73"/>
      <c r="AV78" s="73"/>
      <c r="AW78" s="73"/>
      <c r="AX78" s="73"/>
      <c r="AY78" s="42"/>
      <c r="AZ78" s="42"/>
      <c r="BA78" s="42"/>
      <c r="BB78" s="42"/>
      <c r="BC78" s="42"/>
      <c r="BD78" s="42"/>
      <c r="BE78" s="42"/>
      <c r="BF78" s="42"/>
      <c r="BG78" s="42"/>
      <c r="BH78" s="42"/>
      <c r="BI78" s="42"/>
      <c r="BJ78" s="42"/>
      <c r="BK78" s="42"/>
      <c r="BL78" s="42"/>
      <c r="BM78" s="42"/>
      <c r="BN78" s="42"/>
      <c r="BO78" s="42"/>
      <c r="BP78" s="42"/>
      <c r="BQ78" s="42"/>
      <c r="BU78" s="43"/>
      <c r="BV78" s="43"/>
      <c r="BW78" s="43"/>
    </row>
    <row r="79" spans="1:75" s="18" customFormat="1" ht="15" customHeight="1">
      <c r="A79" s="99"/>
      <c r="B79" s="43"/>
      <c r="C79" s="43"/>
      <c r="D79" s="43"/>
      <c r="E79" s="43"/>
      <c r="F79" s="43"/>
      <c r="G79" s="43"/>
      <c r="H79" s="43"/>
      <c r="I79" s="43"/>
      <c r="J79" s="73"/>
      <c r="K79" s="73"/>
      <c r="L79" s="73"/>
      <c r="M79" s="73"/>
      <c r="N79" s="73"/>
      <c r="O79" s="66"/>
      <c r="P79" s="73"/>
      <c r="Q79" s="73"/>
      <c r="R79" s="73"/>
      <c r="S79" s="73"/>
      <c r="T79" s="73"/>
      <c r="U79" s="73"/>
      <c r="V79" s="73"/>
      <c r="W79" s="43"/>
      <c r="X79" s="73"/>
      <c r="Y79" s="73"/>
      <c r="Z79" s="73"/>
      <c r="AA79" s="73"/>
      <c r="AB79" s="73"/>
      <c r="AC79" s="73"/>
      <c r="AD79" s="73"/>
      <c r="AE79" s="73"/>
      <c r="AF79" s="73"/>
      <c r="AG79" s="73"/>
      <c r="AH79" s="73"/>
      <c r="AI79" s="73"/>
      <c r="AJ79" s="73"/>
      <c r="AK79" s="73"/>
      <c r="AL79" s="73"/>
      <c r="AM79" s="73"/>
      <c r="AN79" s="73"/>
      <c r="AO79" s="73"/>
      <c r="AP79" s="43"/>
      <c r="AQ79" s="73"/>
      <c r="AR79" s="73"/>
      <c r="AS79" s="73"/>
      <c r="AT79" s="73"/>
      <c r="AU79" s="73"/>
      <c r="AV79" s="73"/>
      <c r="AW79" s="73"/>
      <c r="AX79" s="73"/>
      <c r="AY79" s="42"/>
      <c r="AZ79" s="42"/>
      <c r="BA79" s="42"/>
      <c r="BB79" s="42"/>
      <c r="BC79" s="42"/>
      <c r="BD79" s="42"/>
      <c r="BE79" s="42"/>
      <c r="BF79" s="42"/>
      <c r="BG79" s="42"/>
      <c r="BH79" s="42"/>
      <c r="BI79" s="42"/>
      <c r="BJ79" s="42"/>
      <c r="BK79" s="42"/>
      <c r="BL79" s="42"/>
      <c r="BM79" s="42"/>
      <c r="BN79" s="42"/>
      <c r="BO79" s="42"/>
      <c r="BP79" s="42"/>
      <c r="BQ79" s="42"/>
      <c r="BU79" s="43"/>
      <c r="BV79" s="43"/>
      <c r="BW79" s="43"/>
    </row>
    <row r="80" spans="1:75" s="18" customFormat="1" ht="13.5" customHeight="1">
      <c r="A80" s="99"/>
      <c r="B80" s="43"/>
      <c r="C80" s="43"/>
      <c r="D80" s="43"/>
      <c r="E80" s="43"/>
      <c r="F80" s="43"/>
      <c r="G80" s="43"/>
      <c r="H80" s="43"/>
      <c r="I80" s="43"/>
      <c r="J80" s="73"/>
      <c r="K80" s="73"/>
      <c r="L80" s="73"/>
      <c r="M80" s="73"/>
      <c r="N80" s="73"/>
      <c r="O80" s="66"/>
      <c r="P80" s="73"/>
      <c r="Q80" s="73"/>
      <c r="R80" s="73"/>
      <c r="S80" s="73"/>
      <c r="T80" s="73"/>
      <c r="U80" s="73"/>
      <c r="V80" s="73"/>
      <c r="W80" s="43"/>
      <c r="X80" s="73"/>
      <c r="Y80" s="73"/>
      <c r="Z80" s="73"/>
      <c r="AA80" s="73"/>
      <c r="AB80" s="73"/>
      <c r="AC80" s="73"/>
      <c r="AD80" s="73"/>
      <c r="AE80" s="73"/>
      <c r="AF80" s="73"/>
      <c r="AG80" s="73"/>
      <c r="AH80" s="73"/>
      <c r="AI80" s="73"/>
      <c r="AJ80" s="73"/>
      <c r="AK80" s="73"/>
      <c r="AL80" s="73"/>
      <c r="AM80" s="73"/>
      <c r="AN80" s="73"/>
      <c r="AO80" s="73"/>
      <c r="AP80" s="43"/>
      <c r="AQ80" s="73"/>
      <c r="AR80" s="73"/>
      <c r="AS80" s="73"/>
      <c r="AT80" s="73"/>
      <c r="AU80" s="73"/>
      <c r="AV80" s="73"/>
      <c r="AW80" s="73"/>
      <c r="AX80" s="73"/>
      <c r="AY80" s="42"/>
      <c r="AZ80" s="42"/>
      <c r="BA80" s="42"/>
      <c r="BB80" s="42"/>
      <c r="BC80" s="42"/>
      <c r="BD80" s="42"/>
      <c r="BE80" s="42"/>
      <c r="BF80" s="42"/>
      <c r="BG80" s="42"/>
      <c r="BH80" s="42"/>
      <c r="BI80" s="42"/>
      <c r="BJ80" s="42"/>
      <c r="BK80" s="42"/>
      <c r="BL80" s="42"/>
      <c r="BM80" s="42"/>
      <c r="BN80" s="42"/>
      <c r="BO80" s="42"/>
      <c r="BP80" s="42"/>
      <c r="BQ80" s="42"/>
      <c r="BU80" s="43"/>
      <c r="BV80" s="43"/>
      <c r="BW80" s="43"/>
    </row>
    <row r="81" spans="1:75" s="18" customFormat="1" ht="13.5" customHeight="1">
      <c r="A81" s="99"/>
      <c r="B81" s="43"/>
      <c r="C81" s="43"/>
      <c r="D81" s="43"/>
      <c r="E81" s="43"/>
      <c r="F81" s="43"/>
      <c r="G81" s="43"/>
      <c r="H81" s="43"/>
      <c r="I81" s="43"/>
      <c r="J81" s="73"/>
      <c r="K81" s="73"/>
      <c r="L81" s="73"/>
      <c r="M81" s="73"/>
      <c r="N81" s="73"/>
      <c r="O81" s="66"/>
      <c r="P81" s="73"/>
      <c r="Q81" s="73"/>
      <c r="R81" s="73"/>
      <c r="S81" s="73"/>
      <c r="T81" s="73"/>
      <c r="U81" s="73"/>
      <c r="V81" s="73"/>
      <c r="W81" s="43"/>
      <c r="X81" s="73"/>
      <c r="Y81" s="73"/>
      <c r="Z81" s="73"/>
      <c r="AA81" s="73"/>
      <c r="AB81" s="73"/>
      <c r="AC81" s="73"/>
      <c r="AD81" s="73"/>
      <c r="AE81" s="73"/>
      <c r="AF81" s="73"/>
      <c r="AG81" s="73"/>
      <c r="AH81" s="73"/>
      <c r="AI81" s="73"/>
      <c r="AJ81" s="73"/>
      <c r="AK81" s="73"/>
      <c r="AL81" s="73"/>
      <c r="AM81" s="73"/>
      <c r="AN81" s="73"/>
      <c r="AO81" s="73"/>
      <c r="AP81" s="43"/>
      <c r="AQ81" s="73"/>
      <c r="AR81" s="73"/>
      <c r="AS81" s="73"/>
      <c r="AT81" s="73"/>
      <c r="AU81" s="73"/>
      <c r="AV81" s="73"/>
      <c r="AW81" s="73"/>
      <c r="AX81" s="73"/>
      <c r="AY81" s="42"/>
      <c r="AZ81" s="42"/>
      <c r="BA81" s="42"/>
      <c r="BB81" s="42"/>
      <c r="BC81" s="42"/>
      <c r="BD81" s="42"/>
      <c r="BE81" s="42"/>
      <c r="BF81" s="42"/>
      <c r="BG81" s="42"/>
      <c r="BH81" s="42"/>
      <c r="BI81" s="42"/>
      <c r="BJ81" s="42"/>
      <c r="BK81" s="42"/>
      <c r="BL81" s="42"/>
      <c r="BM81" s="42"/>
      <c r="BN81" s="42"/>
      <c r="BO81" s="42"/>
      <c r="BP81" s="42"/>
      <c r="BQ81" s="42"/>
      <c r="BU81" s="43"/>
      <c r="BV81" s="43"/>
      <c r="BW81" s="43"/>
    </row>
    <row r="82" spans="1:75" s="18" customFormat="1" ht="13.5" customHeight="1">
      <c r="A82" s="99"/>
      <c r="B82" s="43"/>
      <c r="C82" s="43"/>
      <c r="D82" s="43"/>
      <c r="E82" s="43"/>
      <c r="F82" s="43"/>
      <c r="G82" s="43"/>
      <c r="H82" s="43"/>
      <c r="I82" s="43"/>
      <c r="J82" s="73"/>
      <c r="K82" s="73"/>
      <c r="L82" s="73"/>
      <c r="M82" s="73"/>
      <c r="N82" s="73"/>
      <c r="O82" s="66"/>
      <c r="P82" s="73"/>
      <c r="Q82" s="73"/>
      <c r="R82" s="73"/>
      <c r="S82" s="73"/>
      <c r="T82" s="73"/>
      <c r="U82" s="73"/>
      <c r="V82" s="73"/>
      <c r="W82" s="43"/>
      <c r="X82" s="73"/>
      <c r="Y82" s="73"/>
      <c r="Z82" s="73"/>
      <c r="AA82" s="73"/>
      <c r="AB82" s="73"/>
      <c r="AC82" s="73"/>
      <c r="AD82" s="73"/>
      <c r="AE82" s="73"/>
      <c r="AF82" s="73"/>
      <c r="AG82" s="73"/>
      <c r="AH82" s="73"/>
      <c r="AI82" s="73"/>
      <c r="AJ82" s="73"/>
      <c r="AK82" s="73"/>
      <c r="AL82" s="73"/>
      <c r="AM82" s="73"/>
      <c r="AN82" s="73"/>
      <c r="AO82" s="73"/>
      <c r="AP82" s="43"/>
      <c r="AQ82" s="73"/>
      <c r="AR82" s="73"/>
      <c r="AS82" s="73"/>
      <c r="AT82" s="73"/>
      <c r="AU82" s="73"/>
      <c r="AV82" s="73"/>
      <c r="AW82" s="73"/>
      <c r="AX82" s="73"/>
      <c r="AY82" s="42"/>
      <c r="AZ82" s="42"/>
      <c r="BA82" s="42"/>
      <c r="BB82" s="42"/>
      <c r="BC82" s="42"/>
      <c r="BD82" s="42"/>
      <c r="BE82" s="42"/>
      <c r="BF82" s="42"/>
      <c r="BG82" s="42"/>
      <c r="BH82" s="42"/>
      <c r="BI82" s="42"/>
      <c r="BJ82" s="42"/>
      <c r="BK82" s="42"/>
      <c r="BL82" s="42"/>
      <c r="BM82" s="42"/>
      <c r="BN82" s="42"/>
      <c r="BO82" s="42"/>
      <c r="BP82" s="42"/>
      <c r="BQ82" s="42"/>
      <c r="BU82" s="43"/>
      <c r="BV82" s="43"/>
      <c r="BW82" s="43"/>
    </row>
    <row r="83" spans="1:75" s="18" customFormat="1" ht="13.5" customHeight="1">
      <c r="A83" s="99"/>
      <c r="B83" s="43"/>
      <c r="C83" s="43"/>
      <c r="D83" s="43"/>
      <c r="E83" s="43"/>
      <c r="F83" s="43"/>
      <c r="G83" s="43"/>
      <c r="H83" s="43"/>
      <c r="I83" s="43"/>
      <c r="J83" s="73"/>
      <c r="K83" s="73"/>
      <c r="L83" s="73"/>
      <c r="M83" s="73"/>
      <c r="N83" s="73"/>
      <c r="O83" s="66"/>
      <c r="P83" s="73"/>
      <c r="Q83" s="73"/>
      <c r="R83" s="73"/>
      <c r="S83" s="73"/>
      <c r="T83" s="73"/>
      <c r="U83" s="73"/>
      <c r="V83" s="73"/>
      <c r="W83" s="43"/>
      <c r="X83" s="73"/>
      <c r="Y83" s="73"/>
      <c r="Z83" s="73"/>
      <c r="AA83" s="73"/>
      <c r="AB83" s="73"/>
      <c r="AC83" s="73"/>
      <c r="AD83" s="73"/>
      <c r="AE83" s="73"/>
      <c r="AF83" s="73"/>
      <c r="AG83" s="73"/>
      <c r="AH83" s="73"/>
      <c r="AI83" s="73"/>
      <c r="AJ83" s="73"/>
      <c r="AK83" s="73"/>
      <c r="AL83" s="73"/>
      <c r="AM83" s="73"/>
      <c r="AN83" s="73"/>
      <c r="AO83" s="73"/>
      <c r="AP83" s="43"/>
      <c r="AQ83" s="73"/>
      <c r="AR83" s="73"/>
      <c r="AS83" s="73"/>
      <c r="AT83" s="73"/>
      <c r="AU83" s="73"/>
      <c r="AV83" s="73"/>
      <c r="AW83" s="73"/>
      <c r="AX83" s="73"/>
      <c r="AY83" s="42"/>
      <c r="AZ83" s="42"/>
      <c r="BA83" s="42"/>
      <c r="BB83" s="42"/>
      <c r="BC83" s="42"/>
      <c r="BD83" s="42"/>
      <c r="BE83" s="42"/>
      <c r="BF83" s="42"/>
      <c r="BG83" s="42"/>
      <c r="BH83" s="42"/>
      <c r="BI83" s="42"/>
      <c r="BJ83" s="42"/>
      <c r="BK83" s="42"/>
      <c r="BL83" s="42"/>
      <c r="BM83" s="42"/>
      <c r="BN83" s="42"/>
      <c r="BO83" s="42"/>
      <c r="BP83" s="42"/>
      <c r="BQ83" s="42"/>
      <c r="BU83" s="43"/>
      <c r="BV83" s="43"/>
      <c r="BW83" s="43"/>
    </row>
    <row r="84" spans="1:75" s="18" customFormat="1" ht="13.5" customHeight="1">
      <c r="A84" s="99"/>
      <c r="B84" s="43"/>
      <c r="C84" s="43"/>
      <c r="D84" s="43"/>
      <c r="E84" s="43"/>
      <c r="F84" s="43"/>
      <c r="G84" s="43"/>
      <c r="H84" s="43"/>
      <c r="I84" s="43"/>
      <c r="J84" s="73"/>
      <c r="K84" s="73"/>
      <c r="L84" s="73"/>
      <c r="M84" s="73"/>
      <c r="N84" s="73"/>
      <c r="O84" s="66"/>
      <c r="P84" s="73"/>
      <c r="Q84" s="73"/>
      <c r="R84" s="73"/>
      <c r="S84" s="73"/>
      <c r="T84" s="73"/>
      <c r="U84" s="73"/>
      <c r="V84" s="73"/>
      <c r="W84" s="43"/>
      <c r="X84" s="73"/>
      <c r="Y84" s="73"/>
      <c r="Z84" s="73"/>
      <c r="AA84" s="73"/>
      <c r="AB84" s="73"/>
      <c r="AC84" s="73"/>
      <c r="AD84" s="73"/>
      <c r="AE84" s="73"/>
      <c r="AF84" s="73"/>
      <c r="AG84" s="73"/>
      <c r="AH84" s="73"/>
      <c r="AI84" s="73"/>
      <c r="AJ84" s="73"/>
      <c r="AK84" s="73"/>
      <c r="AL84" s="73"/>
      <c r="AM84" s="73"/>
      <c r="AN84" s="73"/>
      <c r="AO84" s="73"/>
      <c r="AP84" s="43"/>
      <c r="AQ84" s="73"/>
      <c r="AR84" s="73"/>
      <c r="AS84" s="73"/>
      <c r="AT84" s="73"/>
      <c r="AU84" s="73"/>
      <c r="AV84" s="73"/>
      <c r="AW84" s="73"/>
      <c r="AX84" s="73"/>
      <c r="AY84" s="42"/>
      <c r="AZ84" s="42"/>
      <c r="BA84" s="42"/>
      <c r="BB84" s="42"/>
      <c r="BC84" s="42"/>
      <c r="BD84" s="42"/>
      <c r="BE84" s="42"/>
      <c r="BF84" s="42"/>
      <c r="BG84" s="42"/>
      <c r="BH84" s="42"/>
      <c r="BI84" s="42"/>
      <c r="BJ84" s="42"/>
      <c r="BK84" s="42"/>
      <c r="BL84" s="42"/>
      <c r="BM84" s="42"/>
      <c r="BN84" s="42"/>
      <c r="BO84" s="42"/>
      <c r="BP84" s="42"/>
      <c r="BQ84" s="42"/>
      <c r="BU84" s="43"/>
      <c r="BV84" s="43"/>
      <c r="BW84" s="43"/>
    </row>
    <row r="85" spans="1:75" s="18" customFormat="1" ht="13.5" customHeight="1">
      <c r="A85" s="99"/>
      <c r="B85" s="43"/>
      <c r="C85" s="43"/>
      <c r="D85" s="43"/>
      <c r="E85" s="43"/>
      <c r="F85" s="43"/>
      <c r="G85" s="43"/>
      <c r="H85" s="43"/>
      <c r="I85" s="43"/>
      <c r="J85" s="73"/>
      <c r="K85" s="73"/>
      <c r="L85" s="73"/>
      <c r="M85" s="73"/>
      <c r="N85" s="73"/>
      <c r="O85" s="66"/>
      <c r="P85" s="73"/>
      <c r="Q85" s="73"/>
      <c r="R85" s="73"/>
      <c r="S85" s="73"/>
      <c r="T85" s="73"/>
      <c r="U85" s="73"/>
      <c r="V85" s="73"/>
      <c r="W85" s="43"/>
      <c r="X85" s="73"/>
      <c r="Y85" s="73"/>
      <c r="Z85" s="73"/>
      <c r="AA85" s="73"/>
      <c r="AB85" s="73"/>
      <c r="AC85" s="73"/>
      <c r="AD85" s="73"/>
      <c r="AE85" s="73"/>
      <c r="AF85" s="73"/>
      <c r="AG85" s="73"/>
      <c r="AH85" s="73"/>
      <c r="AI85" s="73"/>
      <c r="AJ85" s="73"/>
      <c r="AK85" s="73"/>
      <c r="AL85" s="73"/>
      <c r="AM85" s="73"/>
      <c r="AN85" s="73"/>
      <c r="AO85" s="73"/>
      <c r="AP85" s="43"/>
      <c r="AQ85" s="73"/>
      <c r="AR85" s="73"/>
      <c r="AS85" s="73"/>
      <c r="AT85" s="73"/>
      <c r="AU85" s="73"/>
      <c r="AV85" s="73"/>
      <c r="AW85" s="73"/>
      <c r="AX85" s="73"/>
      <c r="AY85" s="42"/>
      <c r="AZ85" s="42"/>
      <c r="BA85" s="42"/>
      <c r="BB85" s="42"/>
      <c r="BC85" s="42"/>
      <c r="BD85" s="42"/>
      <c r="BE85" s="42"/>
      <c r="BF85" s="42"/>
      <c r="BG85" s="42"/>
      <c r="BH85" s="42"/>
      <c r="BI85" s="42"/>
      <c r="BJ85" s="42"/>
      <c r="BK85" s="42"/>
      <c r="BL85" s="42"/>
      <c r="BM85" s="42"/>
      <c r="BN85" s="42"/>
      <c r="BO85" s="42"/>
      <c r="BP85" s="42"/>
      <c r="BQ85" s="42"/>
      <c r="BU85" s="43"/>
      <c r="BV85" s="43"/>
      <c r="BW85" s="43"/>
    </row>
    <row r="86" spans="1:75" s="18" customFormat="1" ht="13.5" customHeight="1">
      <c r="A86" s="99"/>
      <c r="B86" s="43"/>
      <c r="C86" s="43"/>
      <c r="D86" s="43"/>
      <c r="E86" s="43"/>
      <c r="F86" s="43"/>
      <c r="G86" s="43"/>
      <c r="H86" s="43"/>
      <c r="I86" s="43"/>
      <c r="J86" s="73"/>
      <c r="K86" s="73"/>
      <c r="L86" s="73"/>
      <c r="M86" s="73"/>
      <c r="N86" s="73"/>
      <c r="O86" s="66"/>
      <c r="P86" s="73"/>
      <c r="Q86" s="73"/>
      <c r="R86" s="73"/>
      <c r="S86" s="73"/>
      <c r="T86" s="73"/>
      <c r="U86" s="73"/>
      <c r="V86" s="73"/>
      <c r="W86" s="43"/>
      <c r="X86" s="73"/>
      <c r="Y86" s="73"/>
      <c r="Z86" s="73"/>
      <c r="AA86" s="73"/>
      <c r="AB86" s="73"/>
      <c r="AC86" s="73"/>
      <c r="AD86" s="73"/>
      <c r="AE86" s="73"/>
      <c r="AF86" s="73"/>
      <c r="AG86" s="73"/>
      <c r="AH86" s="73"/>
      <c r="AI86" s="73"/>
      <c r="AJ86" s="73"/>
      <c r="AK86" s="73"/>
      <c r="AL86" s="73"/>
      <c r="AM86" s="73"/>
      <c r="AN86" s="73"/>
      <c r="AO86" s="73"/>
      <c r="AP86" s="43"/>
      <c r="AQ86" s="73"/>
      <c r="AR86" s="73"/>
      <c r="AS86" s="73"/>
      <c r="AT86" s="73"/>
      <c r="AU86" s="73"/>
      <c r="AV86" s="73"/>
      <c r="AW86" s="73"/>
      <c r="AX86" s="73"/>
      <c r="AY86" s="42"/>
      <c r="AZ86" s="42"/>
      <c r="BA86" s="42"/>
      <c r="BB86" s="42"/>
      <c r="BC86" s="42"/>
      <c r="BD86" s="42"/>
      <c r="BE86" s="42"/>
      <c r="BF86" s="42"/>
      <c r="BG86" s="42"/>
      <c r="BH86" s="42"/>
      <c r="BI86" s="42"/>
      <c r="BJ86" s="42"/>
      <c r="BK86" s="42"/>
      <c r="BL86" s="42"/>
      <c r="BM86" s="42"/>
      <c r="BN86" s="42"/>
      <c r="BO86" s="42"/>
      <c r="BP86" s="42"/>
      <c r="BQ86" s="42"/>
      <c r="BU86" s="43"/>
      <c r="BV86" s="43"/>
      <c r="BW86" s="43"/>
    </row>
    <row r="87" spans="1:75" s="18" customFormat="1" ht="13.5" customHeight="1">
      <c r="A87" s="99"/>
      <c r="B87" s="43"/>
      <c r="C87" s="43"/>
      <c r="D87" s="43"/>
      <c r="E87" s="43"/>
      <c r="F87" s="43"/>
      <c r="G87" s="43"/>
      <c r="H87" s="43"/>
      <c r="I87" s="43"/>
      <c r="J87" s="73"/>
      <c r="K87" s="73"/>
      <c r="L87" s="73"/>
      <c r="M87" s="73"/>
      <c r="N87" s="73"/>
      <c r="O87" s="66"/>
      <c r="P87" s="73"/>
      <c r="Q87" s="73"/>
      <c r="R87" s="73"/>
      <c r="S87" s="73"/>
      <c r="T87" s="73"/>
      <c r="U87" s="73"/>
      <c r="V87" s="43"/>
      <c r="W87" s="43"/>
      <c r="X87" s="73"/>
      <c r="Y87" s="73"/>
      <c r="Z87" s="73"/>
      <c r="AA87" s="73"/>
      <c r="AB87" s="73"/>
      <c r="AC87" s="73"/>
      <c r="AD87" s="73"/>
      <c r="AE87" s="73"/>
      <c r="AF87" s="73"/>
      <c r="AG87" s="73"/>
      <c r="AH87" s="73"/>
      <c r="AI87" s="73"/>
      <c r="AJ87" s="73"/>
      <c r="AK87" s="73"/>
      <c r="AL87" s="73"/>
      <c r="AM87" s="73"/>
      <c r="AN87" s="73"/>
      <c r="AO87" s="73"/>
      <c r="AP87" s="43"/>
      <c r="AQ87" s="73"/>
      <c r="AR87" s="73"/>
      <c r="AS87" s="73"/>
      <c r="AT87" s="73"/>
      <c r="AU87" s="73"/>
      <c r="AV87" s="73"/>
      <c r="AW87" s="73"/>
      <c r="AX87" s="73"/>
      <c r="AY87" s="42"/>
      <c r="AZ87" s="42"/>
      <c r="BA87" s="42"/>
      <c r="BB87" s="42"/>
      <c r="BC87" s="42"/>
      <c r="BD87" s="42"/>
      <c r="BE87" s="42"/>
      <c r="BF87" s="42"/>
      <c r="BG87" s="42"/>
      <c r="BH87" s="42"/>
      <c r="BI87" s="42"/>
      <c r="BJ87" s="42"/>
      <c r="BK87" s="42"/>
      <c r="BL87" s="42"/>
      <c r="BM87" s="42"/>
      <c r="BN87" s="42"/>
      <c r="BO87" s="42"/>
      <c r="BP87" s="42"/>
      <c r="BQ87" s="42"/>
      <c r="BU87" s="43"/>
      <c r="BV87" s="43"/>
      <c r="BW87" s="43"/>
    </row>
    <row r="88" spans="1:75" s="18" customFormat="1" ht="13.5" customHeight="1">
      <c r="A88" s="99"/>
      <c r="B88" s="43"/>
      <c r="C88" s="43"/>
      <c r="D88" s="43"/>
      <c r="E88" s="43"/>
      <c r="F88" s="43"/>
      <c r="G88" s="43"/>
      <c r="H88" s="43"/>
      <c r="I88" s="43"/>
      <c r="J88" s="73"/>
      <c r="K88" s="73"/>
      <c r="L88" s="73"/>
      <c r="M88" s="73"/>
      <c r="N88" s="73"/>
      <c r="O88" s="66"/>
      <c r="P88" s="73"/>
      <c r="Q88" s="73"/>
      <c r="R88" s="73"/>
      <c r="S88" s="73"/>
      <c r="T88" s="73"/>
      <c r="U88" s="73"/>
      <c r="V88" s="43"/>
      <c r="W88" s="43"/>
      <c r="X88" s="73"/>
      <c r="Y88" s="73"/>
      <c r="Z88" s="73"/>
      <c r="AA88" s="73"/>
      <c r="AB88" s="73"/>
      <c r="AC88" s="73"/>
      <c r="AD88" s="73"/>
      <c r="AE88" s="73"/>
      <c r="AF88" s="73"/>
      <c r="AG88" s="73"/>
      <c r="AH88" s="73"/>
      <c r="AI88" s="73"/>
      <c r="AJ88" s="73"/>
      <c r="AK88" s="73"/>
      <c r="AL88" s="73"/>
      <c r="AM88" s="73"/>
      <c r="AN88" s="73"/>
      <c r="AO88" s="73"/>
      <c r="AP88" s="43"/>
      <c r="AQ88" s="73"/>
      <c r="AR88" s="73"/>
      <c r="AS88" s="73"/>
      <c r="AT88" s="73"/>
      <c r="AU88" s="73"/>
      <c r="AV88" s="73"/>
      <c r="AW88" s="73"/>
      <c r="AX88" s="73"/>
      <c r="AY88" s="42"/>
      <c r="AZ88" s="42"/>
      <c r="BA88" s="42"/>
      <c r="BB88" s="42"/>
      <c r="BC88" s="42"/>
      <c r="BD88" s="42"/>
      <c r="BE88" s="42"/>
      <c r="BF88" s="42"/>
      <c r="BG88" s="42"/>
      <c r="BH88" s="42"/>
      <c r="BI88" s="42"/>
      <c r="BJ88" s="42"/>
      <c r="BK88" s="42"/>
      <c r="BL88" s="42"/>
      <c r="BM88" s="42"/>
      <c r="BN88" s="42"/>
      <c r="BO88" s="42"/>
      <c r="BP88" s="42"/>
      <c r="BQ88" s="42"/>
      <c r="BU88" s="43"/>
      <c r="BV88" s="43"/>
      <c r="BW88" s="43"/>
    </row>
    <row r="89" spans="1:75" s="18" customFormat="1" ht="13.5" customHeight="1">
      <c r="A89" s="99"/>
      <c r="B89" s="43"/>
      <c r="C89" s="43"/>
      <c r="D89" s="43"/>
      <c r="E89" s="43"/>
      <c r="F89" s="43"/>
      <c r="G89" s="43"/>
      <c r="H89" s="43"/>
      <c r="I89" s="43"/>
      <c r="J89" s="73"/>
      <c r="K89" s="73"/>
      <c r="L89" s="73"/>
      <c r="M89" s="73"/>
      <c r="N89" s="73"/>
      <c r="O89" s="66"/>
      <c r="P89" s="73"/>
      <c r="Q89" s="73"/>
      <c r="R89" s="73"/>
      <c r="S89" s="73"/>
      <c r="T89" s="73"/>
      <c r="U89" s="73"/>
      <c r="V89" s="43"/>
      <c r="W89" s="43"/>
      <c r="X89" s="73"/>
      <c r="Y89" s="73"/>
      <c r="Z89" s="73"/>
      <c r="AA89" s="73"/>
      <c r="AB89" s="73"/>
      <c r="AC89" s="73"/>
      <c r="AD89" s="73"/>
      <c r="AE89" s="73"/>
      <c r="AF89" s="73"/>
      <c r="AG89" s="73"/>
      <c r="AH89" s="73"/>
      <c r="AI89" s="73"/>
      <c r="AJ89" s="73"/>
      <c r="AK89" s="73"/>
      <c r="AL89" s="73"/>
      <c r="AM89" s="73"/>
      <c r="AN89" s="73"/>
      <c r="AO89" s="73"/>
      <c r="AP89" s="43"/>
      <c r="AQ89" s="73"/>
      <c r="AR89" s="73"/>
      <c r="AS89" s="73"/>
      <c r="AT89" s="73"/>
      <c r="AU89" s="73"/>
      <c r="AV89" s="73"/>
      <c r="AW89" s="73"/>
      <c r="AX89" s="73"/>
      <c r="AY89" s="42"/>
      <c r="AZ89" s="42"/>
      <c r="BA89" s="42"/>
      <c r="BB89" s="42"/>
      <c r="BC89" s="42"/>
      <c r="BD89" s="42"/>
      <c r="BE89" s="42"/>
      <c r="BF89" s="42"/>
      <c r="BG89" s="42"/>
      <c r="BH89" s="42"/>
      <c r="BI89" s="42"/>
      <c r="BJ89" s="42"/>
      <c r="BK89" s="42"/>
      <c r="BL89" s="42"/>
      <c r="BM89" s="42"/>
      <c r="BN89" s="42"/>
      <c r="BO89" s="42"/>
      <c r="BP89" s="42"/>
      <c r="BQ89" s="42"/>
      <c r="BU89" s="43"/>
      <c r="BV89" s="43"/>
      <c r="BW89" s="43"/>
    </row>
    <row r="90" spans="1:75" s="18" customFormat="1" ht="13.5" customHeight="1">
      <c r="A90" s="99"/>
      <c r="B90" s="43"/>
      <c r="C90" s="43"/>
      <c r="D90" s="43"/>
      <c r="E90" s="43"/>
      <c r="F90" s="43"/>
      <c r="G90" s="43"/>
      <c r="H90" s="43"/>
      <c r="I90" s="43"/>
      <c r="J90" s="73"/>
      <c r="K90" s="73"/>
      <c r="L90" s="73"/>
      <c r="M90" s="73"/>
      <c r="N90" s="73"/>
      <c r="O90" s="66"/>
      <c r="P90" s="73"/>
      <c r="Q90" s="73"/>
      <c r="R90" s="73"/>
      <c r="S90" s="73"/>
      <c r="T90" s="73"/>
      <c r="U90" s="73"/>
      <c r="V90" s="43"/>
      <c r="W90" s="43"/>
      <c r="X90" s="73"/>
      <c r="Y90" s="73"/>
      <c r="Z90" s="73"/>
      <c r="AA90" s="73"/>
      <c r="AB90" s="73"/>
      <c r="AC90" s="73"/>
      <c r="AD90" s="73"/>
      <c r="AE90" s="73"/>
      <c r="AF90" s="73"/>
      <c r="AG90" s="73"/>
      <c r="AH90" s="73"/>
      <c r="AI90" s="73"/>
      <c r="AJ90" s="73"/>
      <c r="AK90" s="73"/>
      <c r="AL90" s="73"/>
      <c r="AM90" s="73"/>
      <c r="AN90" s="73"/>
      <c r="AO90" s="73"/>
      <c r="AP90" s="43"/>
      <c r="AQ90" s="73"/>
      <c r="AR90" s="73"/>
      <c r="AS90" s="73"/>
      <c r="AT90" s="73"/>
      <c r="AU90" s="73"/>
      <c r="AV90" s="73"/>
      <c r="AW90" s="73"/>
      <c r="AX90" s="73"/>
      <c r="AY90" s="42"/>
      <c r="AZ90" s="42"/>
      <c r="BA90" s="42"/>
      <c r="BB90" s="42"/>
      <c r="BC90" s="42"/>
      <c r="BD90" s="42"/>
      <c r="BE90" s="42"/>
      <c r="BF90" s="42"/>
      <c r="BG90" s="42"/>
      <c r="BH90" s="42"/>
      <c r="BI90" s="42"/>
      <c r="BJ90" s="42"/>
      <c r="BK90" s="42"/>
      <c r="BL90" s="42"/>
      <c r="BM90" s="42"/>
      <c r="BN90" s="42"/>
      <c r="BO90" s="42"/>
      <c r="BP90" s="42"/>
      <c r="BQ90" s="42"/>
      <c r="BU90" s="43"/>
      <c r="BV90" s="43"/>
      <c r="BW90" s="43"/>
    </row>
    <row r="91" spans="1:50" ht="13.5" customHeight="1">
      <c r="A91" s="99"/>
      <c r="B91" s="60"/>
      <c r="C91" s="60"/>
      <c r="D91" s="60"/>
      <c r="E91" s="60"/>
      <c r="F91" s="60"/>
      <c r="G91" s="60"/>
      <c r="H91" s="60"/>
      <c r="I91" s="60"/>
      <c r="J91" s="60"/>
      <c r="K91" s="60"/>
      <c r="L91" s="60"/>
      <c r="M91" s="60"/>
      <c r="N91" s="60"/>
      <c r="O91" s="60"/>
      <c r="P91" s="60"/>
      <c r="Q91" s="60"/>
      <c r="R91" s="60"/>
      <c r="S91" s="60"/>
      <c r="T91" s="60"/>
      <c r="U91" s="60"/>
      <c r="V91" s="56"/>
      <c r="W91" s="56"/>
      <c r="X91" s="60"/>
      <c r="Y91" s="60"/>
      <c r="Z91" s="60"/>
      <c r="AA91" s="60"/>
      <c r="AB91" s="60"/>
      <c r="AC91" s="60"/>
      <c r="AD91" s="60"/>
      <c r="AE91" s="60"/>
      <c r="AF91" s="60"/>
      <c r="AG91" s="60"/>
      <c r="AH91" s="60"/>
      <c r="AI91" s="60"/>
      <c r="AJ91" s="60"/>
      <c r="AK91" s="60"/>
      <c r="AL91" s="60"/>
      <c r="AM91" s="60"/>
      <c r="AN91" s="60"/>
      <c r="AO91" s="60"/>
      <c r="AP91" s="56"/>
      <c r="AQ91" s="60"/>
      <c r="AR91" s="60"/>
      <c r="AS91" s="60"/>
      <c r="AT91" s="60"/>
      <c r="AU91" s="60"/>
      <c r="AV91" s="60"/>
      <c r="AW91" s="60"/>
      <c r="AX91" s="60"/>
    </row>
    <row r="92" spans="1:50" ht="13.5" customHeight="1">
      <c r="A92" s="99"/>
      <c r="B92" s="60"/>
      <c r="C92" s="60"/>
      <c r="D92" s="60"/>
      <c r="E92" s="60"/>
      <c r="F92" s="60"/>
      <c r="G92" s="60"/>
      <c r="H92" s="60"/>
      <c r="I92" s="60"/>
      <c r="J92" s="60"/>
      <c r="K92" s="60"/>
      <c r="L92" s="60"/>
      <c r="M92" s="60"/>
      <c r="N92" s="60"/>
      <c r="O92" s="60"/>
      <c r="P92" s="60"/>
      <c r="Q92" s="60"/>
      <c r="R92" s="60"/>
      <c r="S92" s="60"/>
      <c r="T92" s="60"/>
      <c r="U92" s="60"/>
      <c r="V92" s="56"/>
      <c r="W92" s="56"/>
      <c r="X92" s="60"/>
      <c r="Y92" s="60"/>
      <c r="Z92" s="60"/>
      <c r="AA92" s="60"/>
      <c r="AB92" s="60"/>
      <c r="AC92" s="60"/>
      <c r="AD92" s="60"/>
      <c r="AE92" s="60"/>
      <c r="AF92" s="60"/>
      <c r="AG92" s="60"/>
      <c r="AH92" s="60"/>
      <c r="AI92" s="60"/>
      <c r="AJ92" s="60"/>
      <c r="AK92" s="60"/>
      <c r="AL92" s="60"/>
      <c r="AM92" s="60"/>
      <c r="AN92" s="60"/>
      <c r="AO92" s="60"/>
      <c r="AP92" s="56"/>
      <c r="AQ92" s="60"/>
      <c r="AR92" s="60"/>
      <c r="AS92" s="60"/>
      <c r="AT92" s="60"/>
      <c r="AU92" s="60"/>
      <c r="AV92" s="60"/>
      <c r="AW92" s="60"/>
      <c r="AX92" s="60"/>
    </row>
    <row r="93" spans="1:75" s="18" customFormat="1" ht="13.5" customHeight="1">
      <c r="A93" s="99"/>
      <c r="B93" s="43"/>
      <c r="C93" s="43"/>
      <c r="D93" s="43"/>
      <c r="E93" s="43"/>
      <c r="F93" s="43"/>
      <c r="G93" s="43"/>
      <c r="H93" s="43"/>
      <c r="I93" s="43"/>
      <c r="J93" s="73"/>
      <c r="K93" s="73"/>
      <c r="L93" s="73"/>
      <c r="M93" s="73"/>
      <c r="N93" s="73"/>
      <c r="O93" s="60"/>
      <c r="P93" s="73"/>
      <c r="Q93" s="73"/>
      <c r="R93" s="73"/>
      <c r="S93" s="73"/>
      <c r="T93" s="73"/>
      <c r="U93" s="73"/>
      <c r="V93" s="43"/>
      <c r="W93" s="43"/>
      <c r="X93" s="73"/>
      <c r="Y93" s="73"/>
      <c r="Z93" s="73"/>
      <c r="AA93" s="73"/>
      <c r="AB93" s="73"/>
      <c r="AC93" s="73"/>
      <c r="AD93" s="73"/>
      <c r="AE93" s="73"/>
      <c r="AF93" s="73"/>
      <c r="AG93" s="73"/>
      <c r="AH93" s="73"/>
      <c r="AI93" s="73"/>
      <c r="AJ93" s="73"/>
      <c r="AK93" s="73"/>
      <c r="AL93" s="73"/>
      <c r="AM93" s="73"/>
      <c r="AN93" s="73"/>
      <c r="AO93" s="73"/>
      <c r="AP93" s="43"/>
      <c r="AQ93" s="73"/>
      <c r="AR93" s="73"/>
      <c r="AS93" s="73"/>
      <c r="AT93" s="73"/>
      <c r="AU93" s="73"/>
      <c r="AV93" s="73"/>
      <c r="AW93" s="73"/>
      <c r="AX93" s="73"/>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75" s="18" customFormat="1" ht="13.5" customHeight="1">
      <c r="A94" s="99"/>
      <c r="B94" s="43"/>
      <c r="C94" s="43"/>
      <c r="D94" s="43"/>
      <c r="E94" s="43"/>
      <c r="F94" s="43"/>
      <c r="G94" s="43"/>
      <c r="H94" s="43"/>
      <c r="I94" s="43"/>
      <c r="J94" s="73"/>
      <c r="K94" s="73"/>
      <c r="L94" s="73"/>
      <c r="M94" s="73"/>
      <c r="N94" s="73"/>
      <c r="O94" s="60"/>
      <c r="P94" s="73"/>
      <c r="Q94" s="73"/>
      <c r="R94" s="73"/>
      <c r="S94" s="73"/>
      <c r="T94" s="73"/>
      <c r="U94" s="73"/>
      <c r="V94" s="43"/>
      <c r="W94" s="43"/>
      <c r="X94" s="73"/>
      <c r="Y94" s="73"/>
      <c r="Z94" s="73"/>
      <c r="AA94" s="73"/>
      <c r="AB94" s="73"/>
      <c r="AC94" s="73"/>
      <c r="AD94" s="73"/>
      <c r="AE94" s="73"/>
      <c r="AF94" s="73"/>
      <c r="AG94" s="73"/>
      <c r="AH94" s="73"/>
      <c r="AI94" s="73"/>
      <c r="AJ94" s="73"/>
      <c r="AK94" s="73"/>
      <c r="AL94" s="73"/>
      <c r="AM94" s="73"/>
      <c r="AN94" s="73"/>
      <c r="AO94" s="73"/>
      <c r="AP94" s="43"/>
      <c r="AQ94" s="73"/>
      <c r="AR94" s="73"/>
      <c r="AS94" s="73"/>
      <c r="AT94" s="73"/>
      <c r="AU94" s="73"/>
      <c r="AV94" s="73"/>
      <c r="AW94" s="73"/>
      <c r="AX94" s="73"/>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3.5" customHeight="1">
      <c r="A95" s="99"/>
      <c r="B95" s="43"/>
      <c r="C95" s="43"/>
      <c r="D95" s="43"/>
      <c r="E95" s="43"/>
      <c r="F95" s="43"/>
      <c r="G95" s="43"/>
      <c r="H95" s="43"/>
      <c r="I95" s="43"/>
      <c r="J95" s="73"/>
      <c r="K95" s="73"/>
      <c r="L95" s="73"/>
      <c r="M95" s="73"/>
      <c r="N95" s="73"/>
      <c r="O95" s="60"/>
      <c r="P95" s="73"/>
      <c r="Q95" s="73"/>
      <c r="R95" s="73"/>
      <c r="S95" s="73"/>
      <c r="T95" s="73"/>
      <c r="U95" s="73"/>
      <c r="V95" s="43"/>
      <c r="W95" s="43"/>
      <c r="X95" s="73"/>
      <c r="Y95" s="73"/>
      <c r="Z95" s="73"/>
      <c r="AA95" s="73"/>
      <c r="AB95" s="73"/>
      <c r="AC95" s="73"/>
      <c r="AD95" s="73"/>
      <c r="AE95" s="73"/>
      <c r="AF95" s="73"/>
      <c r="AG95" s="73"/>
      <c r="AH95" s="73"/>
      <c r="AI95" s="73"/>
      <c r="AJ95" s="73"/>
      <c r="AK95" s="73"/>
      <c r="AL95" s="73"/>
      <c r="AM95" s="73"/>
      <c r="AN95" s="73"/>
      <c r="AO95" s="73"/>
      <c r="AP95" s="43"/>
      <c r="AQ95" s="73"/>
      <c r="AR95" s="73"/>
      <c r="AS95" s="73"/>
      <c r="AT95" s="73"/>
      <c r="AU95" s="73"/>
      <c r="AV95" s="73"/>
      <c r="AW95" s="73"/>
      <c r="AX95" s="73"/>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3.5" customHeight="1">
      <c r="A96" s="99"/>
      <c r="B96" s="43"/>
      <c r="C96" s="43"/>
      <c r="D96" s="43"/>
      <c r="E96" s="43"/>
      <c r="F96" s="43"/>
      <c r="G96" s="43"/>
      <c r="H96" s="43"/>
      <c r="I96" s="43"/>
      <c r="J96" s="73"/>
      <c r="K96" s="73"/>
      <c r="L96" s="73"/>
      <c r="M96" s="73"/>
      <c r="N96" s="73"/>
      <c r="O96" s="60"/>
      <c r="P96" s="73"/>
      <c r="Q96" s="73"/>
      <c r="R96" s="73"/>
      <c r="S96" s="73"/>
      <c r="T96" s="73"/>
      <c r="U96" s="73"/>
      <c r="V96" s="43"/>
      <c r="W96" s="43"/>
      <c r="X96" s="73"/>
      <c r="Y96" s="73"/>
      <c r="Z96" s="73"/>
      <c r="AA96" s="73"/>
      <c r="AB96" s="73"/>
      <c r="AC96" s="73"/>
      <c r="AD96" s="73"/>
      <c r="AE96" s="73"/>
      <c r="AF96" s="73"/>
      <c r="AG96" s="73"/>
      <c r="AH96" s="73"/>
      <c r="AI96" s="73"/>
      <c r="AJ96" s="73"/>
      <c r="AK96" s="73"/>
      <c r="AL96" s="73"/>
      <c r="AM96" s="73"/>
      <c r="AN96" s="73"/>
      <c r="AO96" s="73"/>
      <c r="AP96" s="43"/>
      <c r="AQ96" s="73"/>
      <c r="AR96" s="73"/>
      <c r="AS96" s="73"/>
      <c r="AT96" s="73"/>
      <c r="AU96" s="73"/>
      <c r="AV96" s="73"/>
      <c r="AW96" s="73"/>
      <c r="AX96" s="73"/>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3.5" customHeight="1">
      <c r="A97" s="99"/>
      <c r="B97" s="43"/>
      <c r="C97" s="43"/>
      <c r="D97" s="43"/>
      <c r="E97" s="43"/>
      <c r="F97" s="43"/>
      <c r="G97" s="43"/>
      <c r="H97" s="43"/>
      <c r="I97" s="43"/>
      <c r="J97" s="73"/>
      <c r="K97" s="73"/>
      <c r="L97" s="73"/>
      <c r="M97" s="73"/>
      <c r="N97" s="73"/>
      <c r="O97" s="60"/>
      <c r="P97" s="73"/>
      <c r="Q97" s="73"/>
      <c r="R97" s="73"/>
      <c r="S97" s="73"/>
      <c r="T97" s="73"/>
      <c r="U97" s="73"/>
      <c r="V97" s="43"/>
      <c r="W97" s="43"/>
      <c r="X97" s="73"/>
      <c r="Y97" s="73"/>
      <c r="Z97" s="73"/>
      <c r="AA97" s="73"/>
      <c r="AB97" s="73"/>
      <c r="AC97" s="73"/>
      <c r="AD97" s="73"/>
      <c r="AE97" s="73"/>
      <c r="AF97" s="73"/>
      <c r="AG97" s="73"/>
      <c r="AH97" s="73"/>
      <c r="AI97" s="73"/>
      <c r="AJ97" s="73"/>
      <c r="AK97" s="73"/>
      <c r="AL97" s="73"/>
      <c r="AM97" s="73"/>
      <c r="AN97" s="73"/>
      <c r="AO97" s="73"/>
      <c r="AP97" s="43"/>
      <c r="AQ97" s="73"/>
      <c r="AR97" s="73"/>
      <c r="AS97" s="73"/>
      <c r="AT97" s="73"/>
      <c r="AU97" s="73"/>
      <c r="AV97" s="73"/>
      <c r="AW97" s="73"/>
      <c r="AX97" s="73"/>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75" s="18" customFormat="1" ht="13.5" customHeight="1">
      <c r="A98" s="99"/>
      <c r="B98" s="43"/>
      <c r="C98" s="43"/>
      <c r="D98" s="43"/>
      <c r="E98" s="43"/>
      <c r="F98" s="43"/>
      <c r="G98" s="43"/>
      <c r="H98" s="43"/>
      <c r="I98" s="43"/>
      <c r="J98" s="73"/>
      <c r="K98" s="73"/>
      <c r="L98" s="73"/>
      <c r="M98" s="73"/>
      <c r="N98" s="73"/>
      <c r="O98" s="60"/>
      <c r="P98" s="73"/>
      <c r="Q98" s="73"/>
      <c r="R98" s="73"/>
      <c r="S98" s="73"/>
      <c r="T98" s="73"/>
      <c r="U98" s="73"/>
      <c r="V98" s="43"/>
      <c r="W98" s="43"/>
      <c r="X98" s="73"/>
      <c r="Y98" s="73"/>
      <c r="Z98" s="73"/>
      <c r="AA98" s="73"/>
      <c r="AB98" s="73"/>
      <c r="AC98" s="73"/>
      <c r="AD98" s="73"/>
      <c r="AE98" s="73"/>
      <c r="AF98" s="73"/>
      <c r="AG98" s="73"/>
      <c r="AH98" s="73"/>
      <c r="AI98" s="73"/>
      <c r="AJ98" s="73"/>
      <c r="AK98" s="73"/>
      <c r="AL98" s="73"/>
      <c r="AM98" s="73"/>
      <c r="AN98" s="73"/>
      <c r="AO98" s="73"/>
      <c r="AP98" s="43"/>
      <c r="AQ98" s="73"/>
      <c r="AR98" s="73"/>
      <c r="AS98" s="73"/>
      <c r="AT98" s="73"/>
      <c r="AU98" s="73"/>
      <c r="AV98" s="73"/>
      <c r="AW98" s="73"/>
      <c r="AX98" s="73"/>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3.5" customHeight="1">
      <c r="A99" s="99"/>
      <c r="B99" s="43"/>
      <c r="C99" s="43"/>
      <c r="D99" s="43"/>
      <c r="E99" s="43"/>
      <c r="F99" s="43"/>
      <c r="G99" s="43"/>
      <c r="H99" s="43"/>
      <c r="I99" s="43"/>
      <c r="J99" s="73"/>
      <c r="K99" s="73"/>
      <c r="L99" s="73"/>
      <c r="M99" s="73"/>
      <c r="N99" s="73"/>
      <c r="O99" s="60"/>
      <c r="P99" s="73"/>
      <c r="Q99" s="73"/>
      <c r="R99" s="73"/>
      <c r="S99" s="73"/>
      <c r="T99" s="73"/>
      <c r="U99" s="73"/>
      <c r="V99" s="43"/>
      <c r="W99" s="43"/>
      <c r="X99" s="73"/>
      <c r="Y99" s="73"/>
      <c r="Z99" s="73"/>
      <c r="AA99" s="73"/>
      <c r="AB99" s="73"/>
      <c r="AC99" s="73"/>
      <c r="AD99" s="73"/>
      <c r="AE99" s="73"/>
      <c r="AF99" s="73"/>
      <c r="AG99" s="73"/>
      <c r="AH99" s="73"/>
      <c r="AI99" s="73"/>
      <c r="AJ99" s="73"/>
      <c r="AK99" s="73"/>
      <c r="AL99" s="73"/>
      <c r="AM99" s="73"/>
      <c r="AN99" s="73"/>
      <c r="AO99" s="73"/>
      <c r="AP99" s="43"/>
      <c r="AQ99" s="73"/>
      <c r="AR99" s="73"/>
      <c r="AS99" s="73"/>
      <c r="AT99" s="73"/>
      <c r="AU99" s="73"/>
      <c r="AV99" s="73"/>
      <c r="AW99" s="73"/>
      <c r="AX99" s="73"/>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3.5" customHeight="1">
      <c r="A100" s="99"/>
      <c r="B100" s="43"/>
      <c r="C100" s="43"/>
      <c r="D100" s="43"/>
      <c r="E100" s="43"/>
      <c r="F100" s="43"/>
      <c r="G100" s="43"/>
      <c r="H100" s="43"/>
      <c r="I100" s="43"/>
      <c r="J100" s="73"/>
      <c r="K100" s="73"/>
      <c r="L100" s="73"/>
      <c r="M100" s="73"/>
      <c r="N100" s="73"/>
      <c r="O100" s="60"/>
      <c r="P100" s="73"/>
      <c r="Q100" s="73"/>
      <c r="R100" s="73"/>
      <c r="S100" s="73"/>
      <c r="T100" s="73"/>
      <c r="U100" s="73"/>
      <c r="V100" s="43"/>
      <c r="W100" s="43"/>
      <c r="X100" s="73"/>
      <c r="Y100" s="73"/>
      <c r="Z100" s="73"/>
      <c r="AA100" s="73"/>
      <c r="AB100" s="73"/>
      <c r="AC100" s="73"/>
      <c r="AD100" s="73"/>
      <c r="AE100" s="73"/>
      <c r="AF100" s="73"/>
      <c r="AG100" s="73"/>
      <c r="AH100" s="73"/>
      <c r="AI100" s="73"/>
      <c r="AJ100" s="73"/>
      <c r="AK100" s="73"/>
      <c r="AL100" s="73"/>
      <c r="AM100" s="73"/>
      <c r="AN100" s="73"/>
      <c r="AO100" s="73"/>
      <c r="AP100" s="43"/>
      <c r="AQ100" s="73"/>
      <c r="AR100" s="73"/>
      <c r="AS100" s="73"/>
      <c r="AT100" s="73"/>
      <c r="AU100" s="73"/>
      <c r="AV100" s="73"/>
      <c r="AW100" s="73"/>
      <c r="AX100" s="73"/>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18" customFormat="1" ht="13.5" customHeight="1">
      <c r="A101" s="99"/>
      <c r="B101" s="43"/>
      <c r="C101" s="43"/>
      <c r="D101" s="43"/>
      <c r="E101" s="43"/>
      <c r="F101" s="43"/>
      <c r="G101" s="43"/>
      <c r="H101" s="43"/>
      <c r="I101" s="43"/>
      <c r="J101" s="73"/>
      <c r="K101" s="73"/>
      <c r="L101" s="73"/>
      <c r="M101" s="73"/>
      <c r="N101" s="73"/>
      <c r="O101" s="60"/>
      <c r="P101" s="73"/>
      <c r="Q101" s="73"/>
      <c r="R101" s="73"/>
      <c r="S101" s="73"/>
      <c r="T101" s="73"/>
      <c r="U101" s="73"/>
      <c r="V101" s="43"/>
      <c r="W101" s="43"/>
      <c r="X101" s="73"/>
      <c r="Y101" s="73"/>
      <c r="Z101" s="73"/>
      <c r="AA101" s="73"/>
      <c r="AB101" s="73"/>
      <c r="AC101" s="73"/>
      <c r="AD101" s="73"/>
      <c r="AE101" s="73"/>
      <c r="AF101" s="73"/>
      <c r="AG101" s="73"/>
      <c r="AH101" s="73"/>
      <c r="AI101" s="73"/>
      <c r="AJ101" s="73"/>
      <c r="AK101" s="73"/>
      <c r="AL101" s="73"/>
      <c r="AM101" s="73"/>
      <c r="AN101" s="73"/>
      <c r="AO101" s="73"/>
      <c r="AP101" s="43"/>
      <c r="AQ101" s="73"/>
      <c r="AR101" s="73"/>
      <c r="AS101" s="73"/>
      <c r="AT101" s="73"/>
      <c r="AU101" s="73"/>
      <c r="AV101" s="73"/>
      <c r="AW101" s="73"/>
      <c r="AX101" s="73"/>
      <c r="AY101" s="42"/>
      <c r="AZ101" s="42"/>
      <c r="BA101" s="42"/>
      <c r="BB101" s="42"/>
      <c r="BC101" s="42"/>
      <c r="BD101" s="42"/>
      <c r="BE101" s="42"/>
      <c r="BF101" s="42"/>
      <c r="BG101" s="42"/>
      <c r="BH101" s="42"/>
      <c r="BI101" s="42"/>
      <c r="BJ101" s="42"/>
      <c r="BK101" s="42"/>
      <c r="BL101" s="42"/>
      <c r="BM101" s="42"/>
      <c r="BN101" s="42"/>
      <c r="BO101" s="42"/>
      <c r="BP101" s="42"/>
      <c r="BQ101" s="42"/>
      <c r="BU101" s="43"/>
      <c r="BV101" s="43"/>
      <c r="BW101" s="43"/>
    </row>
    <row r="102" spans="1:75" s="18" customFormat="1" ht="13.5" customHeight="1">
      <c r="A102" s="99"/>
      <c r="B102" s="43"/>
      <c r="C102" s="43"/>
      <c r="D102" s="43"/>
      <c r="E102" s="43"/>
      <c r="F102" s="43"/>
      <c r="G102" s="43"/>
      <c r="H102" s="43"/>
      <c r="I102" s="43"/>
      <c r="J102" s="73"/>
      <c r="K102" s="73"/>
      <c r="L102" s="73"/>
      <c r="M102" s="73"/>
      <c r="N102" s="73"/>
      <c r="O102" s="60"/>
      <c r="P102" s="73"/>
      <c r="Q102" s="73"/>
      <c r="R102" s="73"/>
      <c r="S102" s="73"/>
      <c r="T102" s="73"/>
      <c r="U102" s="73"/>
      <c r="V102" s="43"/>
      <c r="W102" s="43"/>
      <c r="X102" s="73"/>
      <c r="Y102" s="73"/>
      <c r="Z102" s="73"/>
      <c r="AA102" s="73"/>
      <c r="AB102" s="73"/>
      <c r="AC102" s="73"/>
      <c r="AD102" s="73"/>
      <c r="AE102" s="73"/>
      <c r="AF102" s="73"/>
      <c r="AG102" s="73"/>
      <c r="AH102" s="73"/>
      <c r="AI102" s="73"/>
      <c r="AJ102" s="73"/>
      <c r="AK102" s="73"/>
      <c r="AL102" s="73"/>
      <c r="AM102" s="73"/>
      <c r="AN102" s="73"/>
      <c r="AO102" s="73"/>
      <c r="AP102" s="43"/>
      <c r="AQ102" s="73"/>
      <c r="AR102" s="73"/>
      <c r="AS102" s="73"/>
      <c r="AT102" s="73"/>
      <c r="AU102" s="73"/>
      <c r="AV102" s="73"/>
      <c r="AW102" s="73"/>
      <c r="AX102" s="73"/>
      <c r="AY102" s="42"/>
      <c r="AZ102" s="42"/>
      <c r="BA102" s="42"/>
      <c r="BB102" s="42"/>
      <c r="BC102" s="42"/>
      <c r="BD102" s="42"/>
      <c r="BE102" s="42"/>
      <c r="BF102" s="42"/>
      <c r="BG102" s="42"/>
      <c r="BH102" s="42"/>
      <c r="BI102" s="42"/>
      <c r="BJ102" s="42"/>
      <c r="BK102" s="42"/>
      <c r="BL102" s="42"/>
      <c r="BM102" s="42"/>
      <c r="BN102" s="42"/>
      <c r="BO102" s="42"/>
      <c r="BP102" s="42"/>
      <c r="BQ102" s="42"/>
      <c r="BU102" s="43"/>
      <c r="BV102" s="43"/>
      <c r="BW102" s="43"/>
    </row>
    <row r="103" spans="1:75" s="18" customFormat="1" ht="13.5" customHeight="1">
      <c r="A103" s="99"/>
      <c r="B103" s="43"/>
      <c r="C103" s="43"/>
      <c r="D103" s="43"/>
      <c r="E103" s="43"/>
      <c r="F103" s="43"/>
      <c r="G103" s="43"/>
      <c r="H103" s="43"/>
      <c r="I103" s="43"/>
      <c r="J103" s="73"/>
      <c r="K103" s="73"/>
      <c r="L103" s="73"/>
      <c r="M103" s="73"/>
      <c r="N103" s="73"/>
      <c r="O103" s="60"/>
      <c r="P103" s="73"/>
      <c r="Q103" s="73"/>
      <c r="R103" s="73"/>
      <c r="S103" s="73"/>
      <c r="T103" s="73"/>
      <c r="U103" s="73"/>
      <c r="V103" s="43"/>
      <c r="W103" s="43"/>
      <c r="X103" s="73"/>
      <c r="Y103" s="73"/>
      <c r="Z103" s="73"/>
      <c r="AA103" s="73"/>
      <c r="AB103" s="73"/>
      <c r="AC103" s="73"/>
      <c r="AD103" s="73"/>
      <c r="AE103" s="43"/>
      <c r="AF103" s="73"/>
      <c r="AG103" s="73"/>
      <c r="AH103" s="73"/>
      <c r="AI103" s="73"/>
      <c r="AJ103" s="73"/>
      <c r="AK103" s="73"/>
      <c r="AL103" s="73"/>
      <c r="AM103" s="73"/>
      <c r="AN103" s="73"/>
      <c r="AO103" s="73"/>
      <c r="AP103" s="43"/>
      <c r="AQ103" s="73"/>
      <c r="AR103" s="73"/>
      <c r="AS103" s="73"/>
      <c r="AT103" s="73"/>
      <c r="AU103" s="73"/>
      <c r="AV103" s="73"/>
      <c r="AW103" s="73"/>
      <c r="AX103" s="73"/>
      <c r="AY103" s="42"/>
      <c r="AZ103" s="42"/>
      <c r="BA103" s="42"/>
      <c r="BB103" s="42"/>
      <c r="BC103" s="42"/>
      <c r="BD103" s="42"/>
      <c r="BE103" s="42"/>
      <c r="BF103" s="42"/>
      <c r="BG103" s="42"/>
      <c r="BH103" s="42"/>
      <c r="BI103" s="42"/>
      <c r="BJ103" s="42"/>
      <c r="BK103" s="42"/>
      <c r="BL103" s="42"/>
      <c r="BM103" s="42"/>
      <c r="BN103" s="42"/>
      <c r="BO103" s="42"/>
      <c r="BP103" s="42"/>
      <c r="BQ103" s="42"/>
      <c r="BU103" s="43"/>
      <c r="BV103" s="43"/>
      <c r="BW103" s="43"/>
    </row>
    <row r="104" spans="1:75" s="18" customFormat="1" ht="13.5" customHeight="1">
      <c r="A104" s="99"/>
      <c r="B104" s="43"/>
      <c r="C104" s="43"/>
      <c r="D104" s="43"/>
      <c r="E104" s="43"/>
      <c r="F104" s="43"/>
      <c r="G104" s="43"/>
      <c r="H104" s="43"/>
      <c r="I104" s="43"/>
      <c r="J104" s="73"/>
      <c r="K104" s="73"/>
      <c r="L104" s="73"/>
      <c r="M104" s="73"/>
      <c r="N104" s="73"/>
      <c r="O104" s="66"/>
      <c r="P104" s="73"/>
      <c r="Q104" s="73"/>
      <c r="R104" s="73"/>
      <c r="S104" s="73"/>
      <c r="T104" s="73"/>
      <c r="U104" s="73"/>
      <c r="V104" s="43"/>
      <c r="W104" s="43"/>
      <c r="X104" s="73"/>
      <c r="Y104" s="73"/>
      <c r="Z104" s="73"/>
      <c r="AA104" s="73"/>
      <c r="AB104" s="73"/>
      <c r="AC104" s="73"/>
      <c r="AD104" s="73"/>
      <c r="AE104" s="73"/>
      <c r="AF104" s="73"/>
      <c r="AG104" s="73"/>
      <c r="AH104" s="73"/>
      <c r="AI104" s="73"/>
      <c r="AJ104" s="73"/>
      <c r="AK104" s="73"/>
      <c r="AL104" s="73"/>
      <c r="AM104" s="73"/>
      <c r="AN104" s="73"/>
      <c r="AO104" s="73"/>
      <c r="AP104" s="43"/>
      <c r="AQ104" s="73"/>
      <c r="AR104" s="73"/>
      <c r="AS104" s="73"/>
      <c r="AT104" s="73"/>
      <c r="AU104" s="73"/>
      <c r="AV104" s="73"/>
      <c r="AW104" s="73"/>
      <c r="AX104" s="73"/>
      <c r="AY104" s="42"/>
      <c r="AZ104" s="42"/>
      <c r="BA104" s="42"/>
      <c r="BB104" s="42"/>
      <c r="BC104" s="42"/>
      <c r="BD104" s="42"/>
      <c r="BE104" s="42"/>
      <c r="BF104" s="42"/>
      <c r="BG104" s="42"/>
      <c r="BH104" s="42"/>
      <c r="BI104" s="42"/>
      <c r="BJ104" s="42"/>
      <c r="BK104" s="42"/>
      <c r="BL104" s="42"/>
      <c r="BM104" s="42"/>
      <c r="BN104" s="42"/>
      <c r="BO104" s="42"/>
      <c r="BP104" s="42"/>
      <c r="BQ104" s="42"/>
      <c r="BU104" s="43"/>
      <c r="BV104" s="43"/>
      <c r="BW104" s="43"/>
    </row>
    <row r="105" spans="1:75" s="18" customFormat="1" ht="13.5" customHeight="1">
      <c r="A105" s="99"/>
      <c r="B105" s="43"/>
      <c r="C105" s="43"/>
      <c r="D105" s="43"/>
      <c r="E105" s="43"/>
      <c r="F105" s="43"/>
      <c r="G105" s="43"/>
      <c r="H105" s="43"/>
      <c r="I105" s="43"/>
      <c r="J105" s="73"/>
      <c r="K105" s="73"/>
      <c r="L105" s="73"/>
      <c r="M105" s="73"/>
      <c r="N105" s="73"/>
      <c r="O105" s="66"/>
      <c r="P105" s="73"/>
      <c r="Q105" s="73"/>
      <c r="R105" s="73"/>
      <c r="S105" s="73"/>
      <c r="T105" s="73"/>
      <c r="U105" s="73"/>
      <c r="V105" s="73"/>
      <c r="W105" s="43"/>
      <c r="X105" s="73"/>
      <c r="Y105" s="73"/>
      <c r="Z105" s="73"/>
      <c r="AA105" s="73"/>
      <c r="AB105" s="73"/>
      <c r="AC105" s="73"/>
      <c r="AD105" s="73"/>
      <c r="AE105" s="73"/>
      <c r="AF105" s="73"/>
      <c r="AG105" s="73"/>
      <c r="AH105" s="73"/>
      <c r="AI105" s="73"/>
      <c r="AJ105" s="73"/>
      <c r="AK105" s="73"/>
      <c r="AL105" s="73"/>
      <c r="AM105" s="73"/>
      <c r="AN105" s="73"/>
      <c r="AO105" s="73"/>
      <c r="AP105" s="43"/>
      <c r="AQ105" s="73"/>
      <c r="AR105" s="73"/>
      <c r="AS105" s="73"/>
      <c r="AT105" s="73"/>
      <c r="AU105" s="73"/>
      <c r="AV105" s="73"/>
      <c r="AW105" s="73"/>
      <c r="AX105" s="73"/>
      <c r="AY105" s="42"/>
      <c r="AZ105" s="42"/>
      <c r="BA105" s="42"/>
      <c r="BB105" s="42"/>
      <c r="BC105" s="42"/>
      <c r="BD105" s="42"/>
      <c r="BE105" s="42"/>
      <c r="BF105" s="42"/>
      <c r="BG105" s="42"/>
      <c r="BH105" s="42"/>
      <c r="BI105" s="42"/>
      <c r="BJ105" s="42"/>
      <c r="BK105" s="42"/>
      <c r="BL105" s="42"/>
      <c r="BM105" s="42"/>
      <c r="BN105" s="42"/>
      <c r="BO105" s="42"/>
      <c r="BP105" s="42"/>
      <c r="BQ105" s="42"/>
      <c r="BU105" s="43"/>
      <c r="BV105" s="43"/>
      <c r="BW105" s="43"/>
    </row>
    <row r="106" spans="1:75" s="18" customFormat="1" ht="13.5" customHeight="1">
      <c r="A106" s="99"/>
      <c r="B106" s="43"/>
      <c r="C106" s="43"/>
      <c r="D106" s="43"/>
      <c r="E106" s="43"/>
      <c r="F106" s="43"/>
      <c r="G106" s="43"/>
      <c r="H106" s="43"/>
      <c r="I106" s="43"/>
      <c r="J106" s="73"/>
      <c r="K106" s="73"/>
      <c r="L106" s="73"/>
      <c r="M106" s="73"/>
      <c r="N106" s="73"/>
      <c r="O106" s="66"/>
      <c r="P106" s="73"/>
      <c r="Q106" s="73"/>
      <c r="R106" s="73"/>
      <c r="S106" s="73"/>
      <c r="T106" s="73"/>
      <c r="U106" s="73"/>
      <c r="V106" s="73"/>
      <c r="W106" s="43"/>
      <c r="X106" s="73"/>
      <c r="Y106" s="73"/>
      <c r="Z106" s="73"/>
      <c r="AA106" s="73"/>
      <c r="AB106" s="73"/>
      <c r="AC106" s="73"/>
      <c r="AD106" s="73"/>
      <c r="AE106" s="73"/>
      <c r="AF106" s="73"/>
      <c r="AG106" s="73"/>
      <c r="AH106" s="73"/>
      <c r="AI106" s="73"/>
      <c r="AJ106" s="73"/>
      <c r="AK106" s="73"/>
      <c r="AL106" s="73"/>
      <c r="AM106" s="73"/>
      <c r="AN106" s="73"/>
      <c r="AO106" s="73"/>
      <c r="AP106" s="43"/>
      <c r="AQ106" s="73"/>
      <c r="AR106" s="73"/>
      <c r="AS106" s="73"/>
      <c r="AT106" s="73"/>
      <c r="AU106" s="73"/>
      <c r="AV106" s="73"/>
      <c r="AW106" s="73"/>
      <c r="AX106" s="73"/>
      <c r="AY106" s="42"/>
      <c r="AZ106" s="42"/>
      <c r="BA106" s="42"/>
      <c r="BB106" s="42"/>
      <c r="BC106" s="42"/>
      <c r="BD106" s="42"/>
      <c r="BE106" s="42"/>
      <c r="BF106" s="42"/>
      <c r="BG106" s="42"/>
      <c r="BH106" s="42"/>
      <c r="BI106" s="42"/>
      <c r="BJ106" s="42"/>
      <c r="BK106" s="42"/>
      <c r="BL106" s="42"/>
      <c r="BM106" s="42"/>
      <c r="BN106" s="42"/>
      <c r="BO106" s="42"/>
      <c r="BP106" s="42"/>
      <c r="BQ106" s="42"/>
      <c r="BU106" s="43"/>
      <c r="BV106" s="43"/>
      <c r="BW106" s="43"/>
    </row>
    <row r="107" spans="1:75" s="48" customFormat="1" ht="13.5" customHeight="1">
      <c r="A107" s="99"/>
      <c r="B107" s="50"/>
      <c r="C107" s="50"/>
      <c r="D107" s="50"/>
      <c r="E107" s="50"/>
      <c r="F107" s="50"/>
      <c r="G107" s="50"/>
      <c r="H107" s="50"/>
      <c r="I107" s="50"/>
      <c r="J107" s="74"/>
      <c r="K107" s="74"/>
      <c r="L107" s="74"/>
      <c r="M107" s="74"/>
      <c r="N107" s="74"/>
      <c r="O107" s="66"/>
      <c r="P107" s="74"/>
      <c r="Q107" s="74"/>
      <c r="R107" s="74"/>
      <c r="S107" s="74"/>
      <c r="T107" s="74"/>
      <c r="U107" s="74"/>
      <c r="V107" s="74"/>
      <c r="W107" s="50"/>
      <c r="X107" s="100"/>
      <c r="Y107" s="100"/>
      <c r="Z107" s="74"/>
      <c r="AA107" s="74"/>
      <c r="AB107" s="74"/>
      <c r="AC107" s="74"/>
      <c r="AD107" s="74"/>
      <c r="AE107" s="74"/>
      <c r="AF107" s="74"/>
      <c r="AG107" s="74"/>
      <c r="AH107" s="74"/>
      <c r="AI107" s="74"/>
      <c r="AJ107" s="74"/>
      <c r="AK107" s="74"/>
      <c r="AL107" s="74"/>
      <c r="AM107" s="74"/>
      <c r="AN107" s="74"/>
      <c r="AO107" s="74"/>
      <c r="AP107" s="50"/>
      <c r="AQ107" s="74"/>
      <c r="AR107" s="74"/>
      <c r="AS107" s="74"/>
      <c r="AT107" s="74"/>
      <c r="AU107" s="74"/>
      <c r="AV107" s="74"/>
      <c r="AW107" s="74"/>
      <c r="AX107" s="74"/>
      <c r="AY107" s="49"/>
      <c r="AZ107" s="49"/>
      <c r="BA107" s="49"/>
      <c r="BB107" s="49"/>
      <c r="BC107" s="49"/>
      <c r="BD107" s="49"/>
      <c r="BE107" s="49"/>
      <c r="BF107" s="49"/>
      <c r="BG107" s="49"/>
      <c r="BH107" s="49"/>
      <c r="BI107" s="49"/>
      <c r="BJ107" s="49"/>
      <c r="BK107" s="49"/>
      <c r="BL107" s="49"/>
      <c r="BM107" s="49"/>
      <c r="BN107" s="49"/>
      <c r="BO107" s="49"/>
      <c r="BP107" s="49"/>
      <c r="BQ107" s="49"/>
      <c r="BU107" s="50"/>
      <c r="BV107" s="50"/>
      <c r="BW107" s="50"/>
    </row>
    <row r="108" spans="1:75" s="48" customFormat="1" ht="13.5" customHeight="1">
      <c r="A108" s="99"/>
      <c r="B108" s="50"/>
      <c r="C108" s="50"/>
      <c r="D108" s="50"/>
      <c r="E108" s="50"/>
      <c r="F108" s="50"/>
      <c r="G108" s="50"/>
      <c r="H108" s="50"/>
      <c r="I108" s="50"/>
      <c r="J108" s="74"/>
      <c r="K108" s="74"/>
      <c r="L108" s="74"/>
      <c r="M108" s="74"/>
      <c r="N108" s="74"/>
      <c r="O108" s="60"/>
      <c r="P108" s="74"/>
      <c r="Q108" s="74"/>
      <c r="R108" s="74"/>
      <c r="S108" s="74"/>
      <c r="T108" s="74"/>
      <c r="U108" s="74"/>
      <c r="V108" s="74"/>
      <c r="W108" s="50"/>
      <c r="X108" s="100"/>
      <c r="Y108" s="100"/>
      <c r="Z108" s="74"/>
      <c r="AA108" s="74"/>
      <c r="AB108" s="74"/>
      <c r="AC108" s="74"/>
      <c r="AD108" s="74"/>
      <c r="AE108" s="74"/>
      <c r="AF108" s="74"/>
      <c r="AG108" s="74"/>
      <c r="AH108" s="74"/>
      <c r="AI108" s="74"/>
      <c r="AJ108" s="74"/>
      <c r="AK108" s="74"/>
      <c r="AL108" s="74"/>
      <c r="AM108" s="74"/>
      <c r="AN108" s="74"/>
      <c r="AO108" s="74"/>
      <c r="AP108" s="50"/>
      <c r="AQ108" s="74"/>
      <c r="AR108" s="74"/>
      <c r="AS108" s="74"/>
      <c r="AT108" s="74"/>
      <c r="AU108" s="74"/>
      <c r="AV108" s="74"/>
      <c r="AW108" s="74"/>
      <c r="AX108" s="74"/>
      <c r="AY108" s="49"/>
      <c r="AZ108" s="49"/>
      <c r="BA108" s="49"/>
      <c r="BB108" s="49"/>
      <c r="BC108" s="49"/>
      <c r="BD108" s="49"/>
      <c r="BE108" s="49"/>
      <c r="BF108" s="49"/>
      <c r="BG108" s="49"/>
      <c r="BH108" s="49"/>
      <c r="BI108" s="49"/>
      <c r="BJ108" s="49"/>
      <c r="BK108" s="49"/>
      <c r="BL108" s="49"/>
      <c r="BM108" s="49"/>
      <c r="BN108" s="49"/>
      <c r="BO108" s="49"/>
      <c r="BP108" s="49"/>
      <c r="BQ108" s="49"/>
      <c r="BU108" s="50"/>
      <c r="BV108" s="50"/>
      <c r="BW108" s="50"/>
    </row>
    <row r="109" spans="1:75" s="48" customFormat="1" ht="13.5" customHeight="1">
      <c r="A109" s="99"/>
      <c r="B109" s="50"/>
      <c r="C109" s="50"/>
      <c r="D109" s="50"/>
      <c r="E109" s="50"/>
      <c r="F109" s="50"/>
      <c r="G109" s="50"/>
      <c r="H109" s="50"/>
      <c r="I109" s="50"/>
      <c r="J109" s="74"/>
      <c r="K109" s="74"/>
      <c r="L109" s="74"/>
      <c r="M109" s="74"/>
      <c r="N109" s="74"/>
      <c r="O109" s="60"/>
      <c r="P109" s="74"/>
      <c r="Q109" s="74"/>
      <c r="R109" s="74"/>
      <c r="S109" s="74"/>
      <c r="T109" s="74"/>
      <c r="U109" s="74"/>
      <c r="V109" s="74"/>
      <c r="W109" s="100"/>
      <c r="X109" s="100"/>
      <c r="Y109" s="100"/>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49"/>
      <c r="AZ109" s="49"/>
      <c r="BA109" s="49"/>
      <c r="BB109" s="49"/>
      <c r="BC109" s="49"/>
      <c r="BD109" s="49"/>
      <c r="BE109" s="49"/>
      <c r="BF109" s="49"/>
      <c r="BG109" s="49"/>
      <c r="BH109" s="49"/>
      <c r="BI109" s="49"/>
      <c r="BJ109" s="49"/>
      <c r="BK109" s="49"/>
      <c r="BL109" s="49"/>
      <c r="BM109" s="49"/>
      <c r="BN109" s="49"/>
      <c r="BO109" s="49"/>
      <c r="BP109" s="49"/>
      <c r="BQ109" s="49"/>
      <c r="BU109" s="50"/>
      <c r="BV109" s="50"/>
      <c r="BW109" s="50"/>
    </row>
    <row r="110" spans="1:75" s="48" customFormat="1" ht="13.5" customHeight="1">
      <c r="A110" s="99"/>
      <c r="B110" s="50"/>
      <c r="C110" s="50"/>
      <c r="D110" s="50"/>
      <c r="E110" s="50"/>
      <c r="F110" s="50"/>
      <c r="G110" s="50"/>
      <c r="H110" s="50"/>
      <c r="I110" s="50"/>
      <c r="J110" s="74"/>
      <c r="K110" s="74"/>
      <c r="L110" s="74"/>
      <c r="M110" s="74"/>
      <c r="N110" s="74"/>
      <c r="O110" s="60"/>
      <c r="P110" s="74"/>
      <c r="Q110" s="74"/>
      <c r="R110" s="74"/>
      <c r="S110" s="74"/>
      <c r="T110" s="74"/>
      <c r="U110" s="74"/>
      <c r="V110" s="74"/>
      <c r="W110" s="100"/>
      <c r="X110" s="100"/>
      <c r="Y110" s="100"/>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49"/>
      <c r="AZ110" s="49"/>
      <c r="BA110" s="49"/>
      <c r="BB110" s="49"/>
      <c r="BC110" s="49"/>
      <c r="BD110" s="49"/>
      <c r="BE110" s="49"/>
      <c r="BF110" s="49"/>
      <c r="BG110" s="49"/>
      <c r="BH110" s="49"/>
      <c r="BI110" s="49"/>
      <c r="BJ110" s="49"/>
      <c r="BK110" s="49"/>
      <c r="BL110" s="49"/>
      <c r="BM110" s="49"/>
      <c r="BN110" s="49"/>
      <c r="BO110" s="49"/>
      <c r="BP110" s="49"/>
      <c r="BQ110" s="49"/>
      <c r="BU110" s="50"/>
      <c r="BV110" s="50"/>
      <c r="BW110" s="50"/>
    </row>
    <row r="111" spans="1:75" s="48" customFormat="1" ht="13.5" customHeight="1">
      <c r="A111" s="99"/>
      <c r="B111" s="50"/>
      <c r="C111" s="50"/>
      <c r="D111" s="50"/>
      <c r="E111" s="50"/>
      <c r="F111" s="50"/>
      <c r="G111" s="50"/>
      <c r="H111" s="50"/>
      <c r="I111" s="50"/>
      <c r="J111" s="74"/>
      <c r="K111" s="74"/>
      <c r="L111" s="74"/>
      <c r="M111" s="74"/>
      <c r="N111" s="74"/>
      <c r="O111" s="60"/>
      <c r="P111" s="74"/>
      <c r="Q111" s="74"/>
      <c r="R111" s="74"/>
      <c r="S111" s="74"/>
      <c r="T111" s="74"/>
      <c r="U111" s="74"/>
      <c r="V111" s="74"/>
      <c r="W111" s="100"/>
      <c r="X111" s="100"/>
      <c r="Y111" s="100"/>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49"/>
      <c r="AZ111" s="49"/>
      <c r="BA111" s="49"/>
      <c r="BB111" s="49"/>
      <c r="BC111" s="49"/>
      <c r="BD111" s="49"/>
      <c r="BE111" s="49"/>
      <c r="BF111" s="49"/>
      <c r="BG111" s="49"/>
      <c r="BH111" s="49"/>
      <c r="BI111" s="49"/>
      <c r="BJ111" s="49"/>
      <c r="BK111" s="49"/>
      <c r="BL111" s="49"/>
      <c r="BM111" s="49"/>
      <c r="BN111" s="49"/>
      <c r="BO111" s="49"/>
      <c r="BP111" s="49"/>
      <c r="BQ111" s="49"/>
      <c r="BU111" s="50"/>
      <c r="BV111" s="50"/>
      <c r="BW111" s="50"/>
    </row>
    <row r="112" spans="1:75" s="48" customFormat="1" ht="13.5" customHeight="1">
      <c r="A112" s="101"/>
      <c r="B112" s="50"/>
      <c r="C112" s="50"/>
      <c r="D112" s="50"/>
      <c r="E112" s="50"/>
      <c r="F112" s="50"/>
      <c r="G112" s="50"/>
      <c r="H112" s="50"/>
      <c r="I112" s="50"/>
      <c r="J112" s="74"/>
      <c r="K112" s="74"/>
      <c r="L112" s="74"/>
      <c r="M112" s="74"/>
      <c r="N112" s="74"/>
      <c r="O112" s="60"/>
      <c r="P112" s="74"/>
      <c r="Q112" s="74"/>
      <c r="R112" s="74"/>
      <c r="S112" s="74"/>
      <c r="T112" s="74"/>
      <c r="U112" s="74"/>
      <c r="V112" s="74"/>
      <c r="W112" s="100"/>
      <c r="X112" s="100"/>
      <c r="Y112" s="100"/>
      <c r="Z112" s="74"/>
      <c r="AA112" s="74"/>
      <c r="AB112" s="74"/>
      <c r="AC112" s="74"/>
      <c r="AD112" s="74"/>
      <c r="AE112" s="74"/>
      <c r="AF112" s="74"/>
      <c r="AG112" s="74"/>
      <c r="AH112" s="74"/>
      <c r="AI112" s="74"/>
      <c r="AJ112" s="74"/>
      <c r="AK112" s="74"/>
      <c r="AL112" s="74"/>
      <c r="AM112" s="74"/>
      <c r="AN112" s="74"/>
      <c r="AO112" s="74"/>
      <c r="AP112" s="74"/>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U112" s="50"/>
      <c r="BV112" s="50"/>
      <c r="BW112" s="50"/>
    </row>
    <row r="113" spans="1:75" s="48" customFormat="1" ht="13.5" customHeight="1">
      <c r="A113" s="101"/>
      <c r="B113" s="50"/>
      <c r="C113" s="50"/>
      <c r="D113" s="50"/>
      <c r="E113" s="50"/>
      <c r="F113" s="50"/>
      <c r="G113" s="50"/>
      <c r="H113" s="50"/>
      <c r="I113" s="50"/>
      <c r="J113" s="74"/>
      <c r="K113" s="74"/>
      <c r="L113" s="74"/>
      <c r="M113" s="74"/>
      <c r="N113" s="74"/>
      <c r="O113" s="60"/>
      <c r="P113" s="74"/>
      <c r="Q113" s="74"/>
      <c r="R113" s="74"/>
      <c r="S113" s="74"/>
      <c r="T113" s="74"/>
      <c r="U113" s="74"/>
      <c r="V113" s="74"/>
      <c r="W113" s="100"/>
      <c r="X113" s="100"/>
      <c r="Y113" s="100"/>
      <c r="Z113" s="74"/>
      <c r="AA113" s="74"/>
      <c r="AB113" s="74"/>
      <c r="AC113" s="74"/>
      <c r="AD113" s="74"/>
      <c r="AE113" s="74"/>
      <c r="AF113" s="74"/>
      <c r="AG113" s="74"/>
      <c r="AH113" s="74"/>
      <c r="AI113" s="74"/>
      <c r="AJ113" s="74"/>
      <c r="AK113" s="74"/>
      <c r="AL113" s="74"/>
      <c r="AM113" s="74"/>
      <c r="AN113" s="74"/>
      <c r="AO113" s="74"/>
      <c r="AP113" s="74"/>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U113" s="50"/>
      <c r="BV113" s="50"/>
      <c r="BW113" s="50"/>
    </row>
    <row r="114" spans="1:75" s="48" customFormat="1" ht="13.5" customHeight="1">
      <c r="A114" s="101"/>
      <c r="B114" s="50"/>
      <c r="C114" s="50"/>
      <c r="D114" s="50"/>
      <c r="E114" s="50"/>
      <c r="F114" s="50"/>
      <c r="G114" s="50"/>
      <c r="H114" s="50"/>
      <c r="I114" s="50"/>
      <c r="J114" s="74"/>
      <c r="K114" s="74"/>
      <c r="L114" s="74"/>
      <c r="M114" s="74"/>
      <c r="N114" s="74"/>
      <c r="O114" s="60"/>
      <c r="P114" s="74"/>
      <c r="Q114" s="74"/>
      <c r="R114" s="74"/>
      <c r="S114" s="74"/>
      <c r="T114" s="74"/>
      <c r="U114" s="74"/>
      <c r="V114" s="74"/>
      <c r="W114" s="100"/>
      <c r="X114" s="100"/>
      <c r="Y114" s="100"/>
      <c r="Z114" s="74"/>
      <c r="AA114" s="74"/>
      <c r="AB114" s="74"/>
      <c r="AC114" s="74"/>
      <c r="AD114" s="74"/>
      <c r="AE114" s="74"/>
      <c r="AF114" s="74"/>
      <c r="AG114" s="74"/>
      <c r="AH114" s="74"/>
      <c r="AI114" s="74"/>
      <c r="AJ114" s="74"/>
      <c r="AK114" s="74"/>
      <c r="AL114" s="74"/>
      <c r="AM114" s="74"/>
      <c r="AN114" s="74"/>
      <c r="AO114" s="74"/>
      <c r="AP114" s="74"/>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U114" s="50"/>
      <c r="BV114" s="50"/>
      <c r="BW114" s="50"/>
    </row>
    <row r="115" spans="1:75" s="48" customFormat="1" ht="13.5" customHeight="1">
      <c r="A115" s="99"/>
      <c r="B115" s="50"/>
      <c r="C115" s="50"/>
      <c r="D115" s="50"/>
      <c r="E115" s="50"/>
      <c r="F115" s="50"/>
      <c r="G115" s="50"/>
      <c r="H115" s="50"/>
      <c r="I115" s="50"/>
      <c r="J115" s="74"/>
      <c r="K115" s="74"/>
      <c r="L115" s="74"/>
      <c r="M115" s="74"/>
      <c r="N115" s="74"/>
      <c r="O115" s="60"/>
      <c r="P115" s="74"/>
      <c r="Q115" s="74"/>
      <c r="R115" s="74"/>
      <c r="S115" s="74"/>
      <c r="T115" s="74"/>
      <c r="U115" s="74"/>
      <c r="V115" s="74"/>
      <c r="W115" s="100"/>
      <c r="X115" s="100"/>
      <c r="Y115" s="100"/>
      <c r="Z115" s="74"/>
      <c r="AA115" s="74"/>
      <c r="AB115" s="74"/>
      <c r="AC115" s="74"/>
      <c r="AD115" s="74"/>
      <c r="AE115" s="74"/>
      <c r="AF115" s="74"/>
      <c r="AG115" s="74"/>
      <c r="AH115" s="74"/>
      <c r="AI115" s="74"/>
      <c r="AJ115" s="74"/>
      <c r="AK115" s="74"/>
      <c r="AL115" s="74"/>
      <c r="AM115" s="74"/>
      <c r="AN115" s="74"/>
      <c r="AO115" s="74"/>
      <c r="AP115" s="74"/>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U115" s="50"/>
      <c r="BV115" s="50"/>
      <c r="BW115" s="50"/>
    </row>
    <row r="116" spans="1:75" s="48" customFormat="1" ht="13.5" customHeight="1">
      <c r="A116" s="99"/>
      <c r="B116" s="50"/>
      <c r="C116" s="50"/>
      <c r="D116" s="50"/>
      <c r="E116" s="50"/>
      <c r="F116" s="50"/>
      <c r="G116" s="50"/>
      <c r="H116" s="50"/>
      <c r="I116" s="50"/>
      <c r="J116" s="74"/>
      <c r="K116" s="74"/>
      <c r="L116" s="74"/>
      <c r="M116" s="74"/>
      <c r="N116" s="74"/>
      <c r="O116" s="60"/>
      <c r="P116" s="74"/>
      <c r="Q116" s="74"/>
      <c r="R116" s="74"/>
      <c r="S116" s="74"/>
      <c r="T116" s="74"/>
      <c r="U116" s="74"/>
      <c r="V116" s="74"/>
      <c r="W116" s="100"/>
      <c r="X116" s="100"/>
      <c r="Y116" s="100"/>
      <c r="Z116" s="74"/>
      <c r="AA116" s="74"/>
      <c r="AB116" s="74"/>
      <c r="AC116" s="74"/>
      <c r="AD116" s="74"/>
      <c r="AE116" s="74"/>
      <c r="AF116" s="74"/>
      <c r="AG116" s="74"/>
      <c r="AH116" s="74"/>
      <c r="AI116" s="74"/>
      <c r="AJ116" s="74"/>
      <c r="AK116" s="74"/>
      <c r="AL116" s="74"/>
      <c r="AM116" s="74"/>
      <c r="AN116" s="74"/>
      <c r="AO116" s="74"/>
      <c r="AP116" s="74"/>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U116" s="50"/>
      <c r="BV116" s="50"/>
      <c r="BW116" s="50"/>
    </row>
    <row r="117" spans="1:69" s="48" customFormat="1" ht="13.5" customHeight="1">
      <c r="A117" s="99"/>
      <c r="B117" s="50"/>
      <c r="C117" s="50"/>
      <c r="D117" s="50"/>
      <c r="E117" s="50"/>
      <c r="F117" s="50"/>
      <c r="G117" s="50"/>
      <c r="H117" s="50"/>
      <c r="I117" s="50"/>
      <c r="J117" s="74"/>
      <c r="K117" s="74"/>
      <c r="L117" s="74"/>
      <c r="M117" s="74"/>
      <c r="N117" s="74"/>
      <c r="O117" s="60"/>
      <c r="P117" s="74"/>
      <c r="Q117" s="74"/>
      <c r="R117" s="74"/>
      <c r="S117" s="74"/>
      <c r="T117" s="74"/>
      <c r="U117" s="74"/>
      <c r="V117" s="74"/>
      <c r="W117" s="100"/>
      <c r="X117" s="100"/>
      <c r="Y117" s="100"/>
      <c r="Z117" s="74"/>
      <c r="AA117" s="74"/>
      <c r="AB117" s="74"/>
      <c r="AC117" s="74"/>
      <c r="AD117" s="74"/>
      <c r="AE117" s="74"/>
      <c r="AF117" s="74"/>
      <c r="AG117" s="74"/>
      <c r="AH117" s="74"/>
      <c r="AI117" s="74"/>
      <c r="AJ117" s="74"/>
      <c r="AK117" s="74"/>
      <c r="AL117" s="74"/>
      <c r="AM117" s="74"/>
      <c r="AN117" s="74"/>
      <c r="AO117" s="74"/>
      <c r="AP117" s="74"/>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row>
    <row r="118" spans="1:69" s="48" customFormat="1" ht="13.5" customHeight="1">
      <c r="A118" s="99"/>
      <c r="B118" s="50"/>
      <c r="C118" s="50"/>
      <c r="D118" s="50"/>
      <c r="E118" s="50"/>
      <c r="F118" s="50"/>
      <c r="G118" s="50"/>
      <c r="H118" s="50"/>
      <c r="I118" s="50"/>
      <c r="J118" s="74"/>
      <c r="K118" s="74"/>
      <c r="L118" s="74"/>
      <c r="M118" s="74"/>
      <c r="N118" s="74"/>
      <c r="O118" s="60"/>
      <c r="P118" s="74"/>
      <c r="Q118" s="74"/>
      <c r="R118" s="74"/>
      <c r="S118" s="74"/>
      <c r="T118" s="74"/>
      <c r="U118" s="74"/>
      <c r="V118" s="74"/>
      <c r="W118" s="100"/>
      <c r="X118" s="100"/>
      <c r="Y118" s="100"/>
      <c r="Z118" s="74"/>
      <c r="AA118" s="74"/>
      <c r="AB118" s="74"/>
      <c r="AC118" s="74"/>
      <c r="AD118" s="74"/>
      <c r="AE118" s="74"/>
      <c r="AF118" s="74"/>
      <c r="AG118" s="74"/>
      <c r="AH118" s="74"/>
      <c r="AI118" s="74"/>
      <c r="AJ118" s="74"/>
      <c r="AK118" s="74"/>
      <c r="AL118" s="74"/>
      <c r="AM118" s="74"/>
      <c r="AN118" s="74"/>
      <c r="AO118" s="74"/>
      <c r="AP118" s="74"/>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row>
    <row r="119" spans="1:69" s="48" customFormat="1" ht="13.5" customHeight="1">
      <c r="A119" s="99"/>
      <c r="B119" s="50"/>
      <c r="C119" s="50"/>
      <c r="D119" s="50"/>
      <c r="E119" s="50"/>
      <c r="F119" s="50"/>
      <c r="G119" s="50"/>
      <c r="H119" s="50"/>
      <c r="I119" s="50"/>
      <c r="J119" s="74"/>
      <c r="K119" s="74"/>
      <c r="L119" s="74"/>
      <c r="M119" s="74"/>
      <c r="N119" s="74"/>
      <c r="O119" s="60"/>
      <c r="P119" s="74"/>
      <c r="Q119" s="74"/>
      <c r="R119" s="74"/>
      <c r="S119" s="74"/>
      <c r="T119" s="74"/>
      <c r="U119" s="74"/>
      <c r="V119" s="74"/>
      <c r="W119" s="100"/>
      <c r="X119" s="100"/>
      <c r="Y119" s="100"/>
      <c r="Z119" s="74"/>
      <c r="AA119" s="74"/>
      <c r="AB119" s="74"/>
      <c r="AC119" s="74"/>
      <c r="AD119" s="74"/>
      <c r="AE119" s="74"/>
      <c r="AF119" s="74"/>
      <c r="AG119" s="74"/>
      <c r="AH119" s="74"/>
      <c r="AI119" s="74"/>
      <c r="AJ119" s="74"/>
      <c r="AK119" s="74"/>
      <c r="AL119" s="74"/>
      <c r="AM119" s="74"/>
      <c r="AN119" s="74"/>
      <c r="AO119" s="74"/>
      <c r="AP119" s="74"/>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row>
    <row r="120" spans="1:69" s="48" customFormat="1" ht="13.5" customHeight="1">
      <c r="A120" s="99"/>
      <c r="B120" s="50"/>
      <c r="C120" s="50"/>
      <c r="D120" s="50"/>
      <c r="E120" s="50"/>
      <c r="F120" s="50"/>
      <c r="G120" s="50"/>
      <c r="H120" s="50"/>
      <c r="I120" s="50"/>
      <c r="J120" s="74"/>
      <c r="K120" s="74"/>
      <c r="L120" s="74"/>
      <c r="M120" s="74"/>
      <c r="N120" s="74"/>
      <c r="O120" s="60"/>
      <c r="P120" s="74"/>
      <c r="Q120" s="74"/>
      <c r="R120" s="74"/>
      <c r="S120" s="74"/>
      <c r="T120" s="74"/>
      <c r="U120" s="74"/>
      <c r="V120" s="74"/>
      <c r="W120" s="100"/>
      <c r="X120" s="100"/>
      <c r="Y120" s="100"/>
      <c r="Z120" s="74"/>
      <c r="AA120" s="74"/>
      <c r="AB120" s="74"/>
      <c r="AC120" s="74"/>
      <c r="AD120" s="74"/>
      <c r="AE120" s="74"/>
      <c r="AF120" s="74"/>
      <c r="AG120" s="74"/>
      <c r="AH120" s="74"/>
      <c r="AI120" s="74"/>
      <c r="AJ120" s="74"/>
      <c r="AK120" s="74"/>
      <c r="AL120" s="74"/>
      <c r="AM120" s="74"/>
      <c r="AN120" s="74"/>
      <c r="AO120" s="74"/>
      <c r="AP120" s="74"/>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row>
    <row r="121" spans="1:69" s="48" customFormat="1" ht="13.5" customHeight="1">
      <c r="A121" s="99"/>
      <c r="B121" s="50"/>
      <c r="C121" s="50"/>
      <c r="D121" s="50"/>
      <c r="E121" s="50"/>
      <c r="F121" s="50"/>
      <c r="G121" s="50"/>
      <c r="H121" s="50"/>
      <c r="I121" s="50"/>
      <c r="J121" s="74"/>
      <c r="K121" s="74"/>
      <c r="L121" s="74"/>
      <c r="M121" s="74"/>
      <c r="N121" s="74"/>
      <c r="O121" s="66"/>
      <c r="P121" s="74"/>
      <c r="Q121" s="74"/>
      <c r="R121" s="74"/>
      <c r="S121" s="74"/>
      <c r="T121" s="74"/>
      <c r="U121" s="74"/>
      <c r="V121" s="74"/>
      <c r="W121" s="100"/>
      <c r="X121" s="100"/>
      <c r="Y121" s="100"/>
      <c r="Z121" s="74"/>
      <c r="AA121" s="74"/>
      <c r="AB121" s="74"/>
      <c r="AC121" s="74"/>
      <c r="AD121" s="74"/>
      <c r="AE121" s="74"/>
      <c r="AF121" s="74"/>
      <c r="AG121" s="74"/>
      <c r="AH121" s="74"/>
      <c r="AI121" s="74"/>
      <c r="AJ121" s="74"/>
      <c r="AK121" s="74"/>
      <c r="AL121" s="74"/>
      <c r="AM121" s="74"/>
      <c r="AN121" s="74"/>
      <c r="AO121" s="74"/>
      <c r="AP121" s="74"/>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row>
    <row r="122" spans="1:69" s="48" customFormat="1" ht="13.5" customHeight="1">
      <c r="A122" s="99"/>
      <c r="B122" s="50"/>
      <c r="C122" s="50"/>
      <c r="D122" s="50"/>
      <c r="E122" s="50"/>
      <c r="F122" s="50"/>
      <c r="G122" s="50"/>
      <c r="H122" s="50"/>
      <c r="I122" s="50"/>
      <c r="J122" s="74"/>
      <c r="K122" s="74"/>
      <c r="L122" s="74"/>
      <c r="M122" s="74"/>
      <c r="N122" s="74"/>
      <c r="O122" s="60"/>
      <c r="P122" s="74"/>
      <c r="Q122" s="74"/>
      <c r="R122" s="74"/>
      <c r="S122" s="74"/>
      <c r="T122" s="74"/>
      <c r="U122" s="74"/>
      <c r="V122" s="74"/>
      <c r="W122" s="100"/>
      <c r="X122" s="100"/>
      <c r="Y122" s="100"/>
      <c r="Z122" s="74"/>
      <c r="AA122" s="74"/>
      <c r="AB122" s="74"/>
      <c r="AC122" s="74"/>
      <c r="AD122" s="74"/>
      <c r="AE122" s="74"/>
      <c r="AF122" s="74"/>
      <c r="AG122" s="74"/>
      <c r="AH122" s="74"/>
      <c r="AI122" s="74"/>
      <c r="AJ122" s="74"/>
      <c r="AK122" s="74"/>
      <c r="AL122" s="74"/>
      <c r="AM122" s="74"/>
      <c r="AN122" s="74"/>
      <c r="AO122" s="74"/>
      <c r="AP122" s="74"/>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row>
    <row r="123" spans="1:69" s="48" customFormat="1" ht="13.5" customHeight="1">
      <c r="A123" s="99"/>
      <c r="B123" s="50"/>
      <c r="C123" s="50"/>
      <c r="D123" s="50"/>
      <c r="E123" s="50"/>
      <c r="F123" s="50"/>
      <c r="G123" s="50"/>
      <c r="H123" s="50"/>
      <c r="I123" s="50"/>
      <c r="J123" s="74"/>
      <c r="K123" s="74"/>
      <c r="L123" s="74"/>
      <c r="M123" s="74"/>
      <c r="N123" s="74"/>
      <c r="O123" s="60"/>
      <c r="P123" s="74"/>
      <c r="Q123" s="74"/>
      <c r="R123" s="74"/>
      <c r="S123" s="74"/>
      <c r="T123" s="74"/>
      <c r="U123" s="74"/>
      <c r="V123" s="74"/>
      <c r="W123" s="100"/>
      <c r="X123" s="100"/>
      <c r="Y123" s="100"/>
      <c r="Z123" s="74"/>
      <c r="AA123" s="74"/>
      <c r="AB123" s="74"/>
      <c r="AC123" s="74"/>
      <c r="AD123" s="74"/>
      <c r="AE123" s="74"/>
      <c r="AF123" s="74"/>
      <c r="AG123" s="74"/>
      <c r="AH123" s="74"/>
      <c r="AI123" s="74"/>
      <c r="AJ123" s="74"/>
      <c r="AK123" s="74"/>
      <c r="AL123" s="74"/>
      <c r="AM123" s="74"/>
      <c r="AN123" s="74"/>
      <c r="AO123" s="74"/>
      <c r="AP123" s="74"/>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row>
    <row r="124" spans="1:42" ht="13.5" customHeight="1">
      <c r="A124" s="99"/>
      <c r="B124" s="4"/>
      <c r="C124" s="4"/>
      <c r="D124" s="4"/>
      <c r="E124" s="4"/>
      <c r="F124" s="4"/>
      <c r="G124" s="4"/>
      <c r="H124" s="4"/>
      <c r="I124" s="4"/>
      <c r="J124" s="56"/>
      <c r="K124" s="56"/>
      <c r="L124" s="56"/>
      <c r="M124" s="56"/>
      <c r="N124" s="56"/>
      <c r="O124" s="60"/>
      <c r="P124" s="56"/>
      <c r="Q124" s="56"/>
      <c r="R124" s="56"/>
      <c r="S124" s="56"/>
      <c r="T124" s="56"/>
      <c r="U124" s="56"/>
      <c r="V124" s="56"/>
      <c r="W124" s="73"/>
      <c r="X124" s="73"/>
      <c r="Y124" s="73"/>
      <c r="Z124" s="56"/>
      <c r="AA124" s="56"/>
      <c r="AB124" s="56"/>
      <c r="AC124" s="56"/>
      <c r="AD124" s="56"/>
      <c r="AE124" s="56"/>
      <c r="AF124" s="56"/>
      <c r="AG124" s="56"/>
      <c r="AH124" s="56"/>
      <c r="AI124" s="56"/>
      <c r="AJ124" s="56"/>
      <c r="AK124" s="56"/>
      <c r="AL124" s="56"/>
      <c r="AM124" s="56"/>
      <c r="AN124" s="56"/>
      <c r="AO124" s="56"/>
      <c r="AP124" s="56"/>
    </row>
    <row r="125" spans="1:42" ht="13.5" customHeight="1">
      <c r="A125" s="99"/>
      <c r="B125" s="4"/>
      <c r="C125" s="4"/>
      <c r="D125" s="4"/>
      <c r="E125" s="4"/>
      <c r="F125" s="4"/>
      <c r="G125" s="4"/>
      <c r="H125" s="4"/>
      <c r="I125" s="4"/>
      <c r="J125" s="56"/>
      <c r="K125" s="56"/>
      <c r="L125" s="56"/>
      <c r="M125" s="56"/>
      <c r="N125" s="56"/>
      <c r="O125" s="66"/>
      <c r="P125" s="56"/>
      <c r="Q125" s="56"/>
      <c r="R125" s="56"/>
      <c r="S125" s="56"/>
      <c r="T125" s="56"/>
      <c r="U125" s="56"/>
      <c r="V125" s="56"/>
      <c r="W125" s="73"/>
      <c r="X125" s="73"/>
      <c r="Y125" s="73"/>
      <c r="Z125" s="56"/>
      <c r="AA125" s="56"/>
      <c r="AB125" s="56"/>
      <c r="AC125" s="56"/>
      <c r="AD125" s="56"/>
      <c r="AE125" s="56"/>
      <c r="AF125" s="56"/>
      <c r="AG125" s="56"/>
      <c r="AH125" s="56"/>
      <c r="AI125" s="56"/>
      <c r="AJ125" s="56"/>
      <c r="AK125" s="56"/>
      <c r="AL125" s="56"/>
      <c r="AM125" s="56"/>
      <c r="AN125" s="56"/>
      <c r="AO125" s="56"/>
      <c r="AP125" s="56"/>
    </row>
    <row r="126" spans="1:42" ht="13.5" customHeight="1">
      <c r="A126" s="99"/>
      <c r="B126" s="4"/>
      <c r="C126" s="4"/>
      <c r="D126" s="4"/>
      <c r="E126" s="4"/>
      <c r="F126" s="4"/>
      <c r="G126" s="4"/>
      <c r="H126" s="4"/>
      <c r="I126" s="4"/>
      <c r="J126" s="56"/>
      <c r="K126" s="56"/>
      <c r="L126" s="56"/>
      <c r="M126" s="56"/>
      <c r="N126" s="56"/>
      <c r="O126" s="66"/>
      <c r="P126" s="56"/>
      <c r="Q126" s="56"/>
      <c r="R126" s="56"/>
      <c r="S126" s="56"/>
      <c r="T126" s="56"/>
      <c r="U126" s="56"/>
      <c r="V126" s="56"/>
      <c r="W126" s="73"/>
      <c r="X126" s="73"/>
      <c r="Y126" s="73"/>
      <c r="Z126" s="56"/>
      <c r="AA126" s="56"/>
      <c r="AB126" s="56"/>
      <c r="AC126" s="56"/>
      <c r="AD126" s="56"/>
      <c r="AE126" s="56"/>
      <c r="AF126" s="56"/>
      <c r="AG126" s="56"/>
      <c r="AH126" s="56"/>
      <c r="AI126" s="56"/>
      <c r="AJ126" s="56"/>
      <c r="AK126" s="56"/>
      <c r="AL126" s="56"/>
      <c r="AM126" s="56"/>
      <c r="AN126" s="56"/>
      <c r="AO126" s="56"/>
      <c r="AP126" s="56"/>
    </row>
    <row r="127" spans="1:42" ht="13.5" customHeight="1">
      <c r="A127" s="99"/>
      <c r="B127" s="4"/>
      <c r="C127" s="4"/>
      <c r="D127" s="4"/>
      <c r="E127" s="4"/>
      <c r="F127" s="4"/>
      <c r="G127" s="4"/>
      <c r="H127" s="4"/>
      <c r="I127" s="4"/>
      <c r="J127" s="56"/>
      <c r="K127" s="56"/>
      <c r="L127" s="56"/>
      <c r="M127" s="56"/>
      <c r="N127" s="56"/>
      <c r="O127" s="66"/>
      <c r="P127" s="56"/>
      <c r="Q127" s="56"/>
      <c r="R127" s="56"/>
      <c r="S127" s="56"/>
      <c r="T127" s="56"/>
      <c r="U127" s="56"/>
      <c r="V127" s="56"/>
      <c r="W127" s="73"/>
      <c r="X127" s="73"/>
      <c r="Y127" s="73"/>
      <c r="Z127" s="56"/>
      <c r="AA127" s="56"/>
      <c r="AB127" s="56"/>
      <c r="AC127" s="56"/>
      <c r="AD127" s="56"/>
      <c r="AE127" s="56"/>
      <c r="AF127" s="56"/>
      <c r="AG127" s="56"/>
      <c r="AH127" s="56"/>
      <c r="AI127" s="56"/>
      <c r="AJ127" s="56"/>
      <c r="AK127" s="56"/>
      <c r="AL127" s="56"/>
      <c r="AM127" s="56"/>
      <c r="AN127" s="56"/>
      <c r="AO127" s="56"/>
      <c r="AP127" s="56"/>
    </row>
    <row r="128" spans="1:42" ht="13.5" customHeight="1">
      <c r="A128" s="89"/>
      <c r="B128" s="4"/>
      <c r="C128" s="4"/>
      <c r="D128" s="4"/>
      <c r="E128" s="4"/>
      <c r="F128" s="4"/>
      <c r="G128" s="4"/>
      <c r="H128" s="4"/>
      <c r="I128" s="4"/>
      <c r="J128" s="56"/>
      <c r="K128" s="56"/>
      <c r="L128" s="56"/>
      <c r="M128" s="56"/>
      <c r="N128" s="56"/>
      <c r="O128" s="102"/>
      <c r="P128" s="56"/>
      <c r="Q128" s="56"/>
      <c r="R128" s="56"/>
      <c r="S128" s="56"/>
      <c r="T128" s="56"/>
      <c r="U128" s="56"/>
      <c r="V128" s="56"/>
      <c r="W128" s="73"/>
      <c r="X128" s="73"/>
      <c r="Y128" s="73"/>
      <c r="Z128" s="56"/>
      <c r="AA128" s="56"/>
      <c r="AB128" s="56"/>
      <c r="AC128" s="56"/>
      <c r="AD128" s="56"/>
      <c r="AE128" s="56"/>
      <c r="AF128" s="56"/>
      <c r="AG128" s="56"/>
      <c r="AH128" s="56"/>
      <c r="AI128" s="56"/>
      <c r="AJ128" s="56"/>
      <c r="AK128" s="56"/>
      <c r="AL128" s="56"/>
      <c r="AM128" s="56"/>
      <c r="AN128" s="56"/>
      <c r="AO128" s="56"/>
      <c r="AP128" s="56"/>
    </row>
    <row r="129" spans="1:42" ht="13.5" customHeight="1">
      <c r="A129" s="89"/>
      <c r="B129" s="4"/>
      <c r="C129" s="4"/>
      <c r="D129" s="4"/>
      <c r="E129" s="4"/>
      <c r="F129" s="4"/>
      <c r="G129" s="4"/>
      <c r="H129" s="4"/>
      <c r="I129" s="4"/>
      <c r="J129" s="56"/>
      <c r="K129" s="56"/>
      <c r="L129" s="56"/>
      <c r="M129" s="56"/>
      <c r="N129" s="56"/>
      <c r="O129" s="102"/>
      <c r="P129" s="56"/>
      <c r="Q129" s="56"/>
      <c r="R129" s="56"/>
      <c r="S129" s="56"/>
      <c r="T129" s="56"/>
      <c r="U129" s="56"/>
      <c r="V129" s="56"/>
      <c r="W129" s="73"/>
      <c r="X129" s="73"/>
      <c r="Y129" s="73"/>
      <c r="Z129" s="56"/>
      <c r="AA129" s="56"/>
      <c r="AB129" s="56"/>
      <c r="AC129" s="56"/>
      <c r="AD129" s="56"/>
      <c r="AE129" s="56"/>
      <c r="AF129" s="56"/>
      <c r="AG129" s="56"/>
      <c r="AH129" s="56"/>
      <c r="AI129" s="56"/>
      <c r="AJ129" s="56"/>
      <c r="AK129" s="56"/>
      <c r="AL129" s="56"/>
      <c r="AM129" s="56"/>
      <c r="AN129" s="56"/>
      <c r="AO129" s="56"/>
      <c r="AP129" s="56"/>
    </row>
    <row r="130" spans="1:42" ht="13.5" customHeight="1">
      <c r="A130" s="89"/>
      <c r="B130" s="4"/>
      <c r="C130" s="4"/>
      <c r="D130" s="4"/>
      <c r="E130" s="4"/>
      <c r="F130" s="4"/>
      <c r="G130" s="4"/>
      <c r="H130" s="4"/>
      <c r="I130" s="4"/>
      <c r="J130" s="56"/>
      <c r="K130" s="56"/>
      <c r="L130" s="56"/>
      <c r="M130" s="56"/>
      <c r="N130" s="56"/>
      <c r="O130" s="102"/>
      <c r="P130" s="56"/>
      <c r="Q130" s="56"/>
      <c r="R130" s="56"/>
      <c r="S130" s="56"/>
      <c r="T130" s="56"/>
      <c r="U130" s="56"/>
      <c r="V130" s="56"/>
      <c r="W130" s="73"/>
      <c r="X130" s="73"/>
      <c r="Y130" s="73"/>
      <c r="Z130" s="56"/>
      <c r="AA130" s="56"/>
      <c r="AB130" s="56"/>
      <c r="AC130" s="56"/>
      <c r="AD130" s="56"/>
      <c r="AE130" s="56"/>
      <c r="AF130" s="56"/>
      <c r="AG130" s="56"/>
      <c r="AH130" s="56"/>
      <c r="AI130" s="56"/>
      <c r="AJ130" s="56"/>
      <c r="AK130" s="56"/>
      <c r="AL130" s="56"/>
      <c r="AM130" s="56"/>
      <c r="AN130" s="56"/>
      <c r="AO130" s="56"/>
      <c r="AP130" s="56"/>
    </row>
    <row r="131" spans="1:42" ht="13.5" customHeight="1">
      <c r="A131" s="89"/>
      <c r="B131" s="4"/>
      <c r="C131" s="4"/>
      <c r="D131" s="4"/>
      <c r="E131" s="4"/>
      <c r="F131" s="4"/>
      <c r="G131" s="4"/>
      <c r="H131" s="4"/>
      <c r="I131" s="4"/>
      <c r="J131" s="56"/>
      <c r="K131" s="56"/>
      <c r="L131" s="56"/>
      <c r="M131" s="56"/>
      <c r="N131" s="56"/>
      <c r="O131" s="102"/>
      <c r="P131" s="56"/>
      <c r="Q131" s="56"/>
      <c r="R131" s="56"/>
      <c r="S131" s="56"/>
      <c r="T131" s="56"/>
      <c r="U131" s="56"/>
      <c r="V131" s="56"/>
      <c r="W131" s="73"/>
      <c r="X131" s="73"/>
      <c r="Y131" s="73"/>
      <c r="Z131" s="56"/>
      <c r="AA131" s="56"/>
      <c r="AB131" s="56"/>
      <c r="AC131" s="56"/>
      <c r="AD131" s="56"/>
      <c r="AE131" s="56"/>
      <c r="AF131" s="56"/>
      <c r="AG131" s="56"/>
      <c r="AH131" s="56"/>
      <c r="AI131" s="56"/>
      <c r="AJ131" s="56"/>
      <c r="AK131" s="56"/>
      <c r="AL131" s="56"/>
      <c r="AM131" s="56"/>
      <c r="AN131" s="56"/>
      <c r="AO131" s="56"/>
      <c r="AP131" s="56"/>
    </row>
    <row r="132" spans="1:42" ht="13.5" customHeight="1">
      <c r="A132" s="89"/>
      <c r="B132" s="4"/>
      <c r="C132" s="4"/>
      <c r="D132" s="4"/>
      <c r="E132" s="4"/>
      <c r="F132" s="4"/>
      <c r="G132" s="4"/>
      <c r="H132" s="4"/>
      <c r="I132" s="4"/>
      <c r="J132" s="56"/>
      <c r="K132" s="56"/>
      <c r="L132" s="56"/>
      <c r="M132" s="56"/>
      <c r="N132" s="56"/>
      <c r="O132" s="102"/>
      <c r="P132" s="56"/>
      <c r="Q132" s="56"/>
      <c r="R132" s="56"/>
      <c r="S132" s="56"/>
      <c r="T132" s="56"/>
      <c r="U132" s="56"/>
      <c r="V132" s="56"/>
      <c r="W132" s="73"/>
      <c r="X132" s="73"/>
      <c r="Y132" s="73"/>
      <c r="Z132" s="56"/>
      <c r="AA132" s="56"/>
      <c r="AB132" s="56"/>
      <c r="AC132" s="56"/>
      <c r="AD132" s="56"/>
      <c r="AE132" s="56"/>
      <c r="AF132" s="56"/>
      <c r="AG132" s="56"/>
      <c r="AH132" s="56"/>
      <c r="AI132" s="56"/>
      <c r="AJ132" s="56"/>
      <c r="AK132" s="56"/>
      <c r="AL132" s="56"/>
      <c r="AM132" s="56"/>
      <c r="AN132" s="56"/>
      <c r="AO132" s="56"/>
      <c r="AP132" s="56"/>
    </row>
    <row r="133" spans="1:42" ht="13.5" customHeight="1">
      <c r="A133" s="89"/>
      <c r="B133" s="4"/>
      <c r="C133" s="4"/>
      <c r="D133" s="4"/>
      <c r="E133" s="4"/>
      <c r="F133" s="4"/>
      <c r="G133" s="4"/>
      <c r="H133" s="4"/>
      <c r="I133" s="4"/>
      <c r="J133" s="56"/>
      <c r="K133" s="56"/>
      <c r="L133" s="56"/>
      <c r="M133" s="56"/>
      <c r="N133" s="56"/>
      <c r="O133" s="102"/>
      <c r="P133" s="56"/>
      <c r="Q133" s="56"/>
      <c r="R133" s="56"/>
      <c r="S133" s="56"/>
      <c r="T133" s="56"/>
      <c r="U133" s="56"/>
      <c r="V133" s="56"/>
      <c r="W133" s="73"/>
      <c r="X133" s="73"/>
      <c r="Y133" s="73"/>
      <c r="Z133" s="56"/>
      <c r="AA133" s="56"/>
      <c r="AB133" s="56"/>
      <c r="AC133" s="56"/>
      <c r="AD133" s="56"/>
      <c r="AE133" s="56"/>
      <c r="AF133" s="56"/>
      <c r="AG133" s="56"/>
      <c r="AH133" s="56"/>
      <c r="AI133" s="56"/>
      <c r="AJ133" s="56"/>
      <c r="AK133" s="56"/>
      <c r="AL133" s="56"/>
      <c r="AM133" s="56"/>
      <c r="AN133" s="56"/>
      <c r="AO133" s="56"/>
      <c r="AP133" s="56"/>
    </row>
    <row r="134" spans="1:42" ht="13.5" customHeight="1">
      <c r="A134" s="89"/>
      <c r="B134" s="4"/>
      <c r="C134" s="4"/>
      <c r="D134" s="4"/>
      <c r="E134" s="4"/>
      <c r="F134" s="4"/>
      <c r="G134" s="4"/>
      <c r="H134" s="4"/>
      <c r="I134" s="4"/>
      <c r="J134" s="56"/>
      <c r="K134" s="56"/>
      <c r="L134" s="56"/>
      <c r="M134" s="56"/>
      <c r="N134" s="56"/>
      <c r="O134" s="102"/>
      <c r="P134" s="56"/>
      <c r="Q134" s="56"/>
      <c r="R134" s="56"/>
      <c r="S134" s="56"/>
      <c r="T134" s="56"/>
      <c r="U134" s="56"/>
      <c r="V134" s="56"/>
      <c r="W134" s="73"/>
      <c r="X134" s="73"/>
      <c r="Y134" s="73"/>
      <c r="Z134" s="56"/>
      <c r="AA134" s="56"/>
      <c r="AB134" s="56"/>
      <c r="AC134" s="56"/>
      <c r="AD134" s="56"/>
      <c r="AE134" s="56"/>
      <c r="AF134" s="56"/>
      <c r="AG134" s="56"/>
      <c r="AH134" s="56"/>
      <c r="AI134" s="56"/>
      <c r="AJ134" s="56"/>
      <c r="AK134" s="56"/>
      <c r="AL134" s="56"/>
      <c r="AM134" s="56"/>
      <c r="AN134" s="56"/>
      <c r="AO134" s="56"/>
      <c r="AP134" s="56"/>
    </row>
    <row r="135" spans="1:42" ht="13.5" customHeight="1">
      <c r="A135" s="89"/>
      <c r="B135" s="4"/>
      <c r="C135" s="4"/>
      <c r="D135" s="4"/>
      <c r="E135" s="4"/>
      <c r="F135" s="4"/>
      <c r="G135" s="4"/>
      <c r="H135" s="4"/>
      <c r="I135" s="4"/>
      <c r="J135" s="56"/>
      <c r="K135" s="56"/>
      <c r="L135" s="56"/>
      <c r="M135" s="56"/>
      <c r="N135" s="56"/>
      <c r="O135" s="102"/>
      <c r="P135" s="56"/>
      <c r="Q135" s="56"/>
      <c r="R135" s="56"/>
      <c r="S135" s="56"/>
      <c r="T135" s="56"/>
      <c r="U135" s="56"/>
      <c r="V135" s="56"/>
      <c r="W135" s="73"/>
      <c r="X135" s="73"/>
      <c r="Y135" s="73"/>
      <c r="Z135" s="56"/>
      <c r="AA135" s="56"/>
      <c r="AB135" s="56"/>
      <c r="AC135" s="56"/>
      <c r="AD135" s="56"/>
      <c r="AE135" s="56"/>
      <c r="AF135" s="56"/>
      <c r="AG135" s="56"/>
      <c r="AH135" s="56"/>
      <c r="AI135" s="56"/>
      <c r="AJ135" s="56"/>
      <c r="AK135" s="56"/>
      <c r="AL135" s="56"/>
      <c r="AM135" s="56"/>
      <c r="AN135" s="56"/>
      <c r="AO135" s="56"/>
      <c r="AP135" s="56"/>
    </row>
    <row r="136" spans="1:42" ht="13.5" customHeight="1">
      <c r="A136" s="89"/>
      <c r="B136" s="4"/>
      <c r="C136" s="4"/>
      <c r="D136" s="4"/>
      <c r="E136" s="4"/>
      <c r="F136" s="4"/>
      <c r="G136" s="4"/>
      <c r="H136" s="4"/>
      <c r="I136" s="4"/>
      <c r="J136" s="56"/>
      <c r="K136" s="56"/>
      <c r="L136" s="56"/>
      <c r="M136" s="56"/>
      <c r="N136" s="56"/>
      <c r="O136" s="102"/>
      <c r="P136" s="56"/>
      <c r="Q136" s="56"/>
      <c r="R136" s="56"/>
      <c r="S136" s="56"/>
      <c r="T136" s="56"/>
      <c r="U136" s="56"/>
      <c r="V136" s="56"/>
      <c r="W136" s="73"/>
      <c r="X136" s="73"/>
      <c r="Y136" s="73"/>
      <c r="Z136" s="56"/>
      <c r="AA136" s="56"/>
      <c r="AB136" s="56"/>
      <c r="AC136" s="56"/>
      <c r="AD136" s="56"/>
      <c r="AE136" s="56"/>
      <c r="AF136" s="56"/>
      <c r="AG136" s="56"/>
      <c r="AH136" s="56"/>
      <c r="AI136" s="56"/>
      <c r="AJ136" s="56"/>
      <c r="AK136" s="56"/>
      <c r="AL136" s="56"/>
      <c r="AM136" s="56"/>
      <c r="AN136" s="56"/>
      <c r="AO136" s="56"/>
      <c r="AP136" s="56"/>
    </row>
    <row r="137" spans="1:42" ht="13.5" customHeight="1">
      <c r="A137" s="89"/>
      <c r="B137" s="4"/>
      <c r="C137" s="4"/>
      <c r="D137" s="4"/>
      <c r="E137" s="4"/>
      <c r="F137" s="4"/>
      <c r="G137" s="4"/>
      <c r="H137" s="4"/>
      <c r="I137" s="4"/>
      <c r="J137" s="56"/>
      <c r="K137" s="56"/>
      <c r="L137" s="56"/>
      <c r="M137" s="56"/>
      <c r="N137" s="56"/>
      <c r="O137" s="102"/>
      <c r="P137" s="56"/>
      <c r="Q137" s="56"/>
      <c r="R137" s="56"/>
      <c r="S137" s="56"/>
      <c r="T137" s="56"/>
      <c r="U137" s="56"/>
      <c r="V137" s="56"/>
      <c r="W137" s="73"/>
      <c r="X137" s="73"/>
      <c r="Y137" s="73"/>
      <c r="Z137" s="56"/>
      <c r="AA137" s="56"/>
      <c r="AB137" s="56"/>
      <c r="AC137" s="56"/>
      <c r="AD137" s="56"/>
      <c r="AE137" s="56"/>
      <c r="AF137" s="56"/>
      <c r="AG137" s="56"/>
      <c r="AH137" s="56"/>
      <c r="AI137" s="56"/>
      <c r="AJ137" s="56"/>
      <c r="AK137" s="56"/>
      <c r="AL137" s="56"/>
      <c r="AM137" s="56"/>
      <c r="AN137" s="56"/>
      <c r="AO137" s="56"/>
      <c r="AP137" s="56"/>
    </row>
    <row r="138" spans="1:42" ht="13.5" customHeight="1">
      <c r="A138" s="89"/>
      <c r="B138" s="4"/>
      <c r="C138" s="4"/>
      <c r="D138" s="4"/>
      <c r="E138" s="4"/>
      <c r="F138" s="4"/>
      <c r="G138" s="4"/>
      <c r="H138" s="4"/>
      <c r="I138" s="4"/>
      <c r="J138" s="56"/>
      <c r="K138" s="56"/>
      <c r="L138" s="56"/>
      <c r="M138" s="56"/>
      <c r="N138" s="56"/>
      <c r="O138" s="102"/>
      <c r="P138" s="56"/>
      <c r="Q138" s="56"/>
      <c r="R138" s="56"/>
      <c r="S138" s="56"/>
      <c r="T138" s="56"/>
      <c r="U138" s="56"/>
      <c r="V138" s="56"/>
      <c r="W138" s="73"/>
      <c r="X138" s="73"/>
      <c r="Y138" s="73"/>
      <c r="Z138" s="56"/>
      <c r="AA138" s="56"/>
      <c r="AB138" s="56"/>
      <c r="AC138" s="56"/>
      <c r="AD138" s="56"/>
      <c r="AE138" s="56"/>
      <c r="AF138" s="56"/>
      <c r="AG138" s="56"/>
      <c r="AH138" s="56"/>
      <c r="AI138" s="56"/>
      <c r="AJ138" s="56"/>
      <c r="AK138" s="56"/>
      <c r="AL138" s="56"/>
      <c r="AM138" s="56"/>
      <c r="AN138" s="56"/>
      <c r="AO138" s="56"/>
      <c r="AP138" s="56"/>
    </row>
    <row r="139" spans="1:42" ht="13.5" customHeight="1">
      <c r="A139" s="89"/>
      <c r="B139" s="4"/>
      <c r="C139" s="4"/>
      <c r="D139" s="4"/>
      <c r="E139" s="4"/>
      <c r="F139" s="4"/>
      <c r="G139" s="4"/>
      <c r="H139" s="4"/>
      <c r="I139" s="4"/>
      <c r="J139" s="56"/>
      <c r="K139" s="56"/>
      <c r="L139" s="56"/>
      <c r="M139" s="56"/>
      <c r="N139" s="56"/>
      <c r="O139" s="60"/>
      <c r="P139" s="56"/>
      <c r="Q139" s="56"/>
      <c r="R139" s="56"/>
      <c r="S139" s="56"/>
      <c r="T139" s="56"/>
      <c r="U139" s="56"/>
      <c r="V139" s="56"/>
      <c r="W139" s="73"/>
      <c r="X139" s="73"/>
      <c r="Y139" s="73"/>
      <c r="Z139" s="56"/>
      <c r="AA139" s="56"/>
      <c r="AB139" s="56"/>
      <c r="AC139" s="56"/>
      <c r="AD139" s="56"/>
      <c r="AE139" s="56"/>
      <c r="AF139" s="56"/>
      <c r="AG139" s="56"/>
      <c r="AH139" s="56"/>
      <c r="AI139" s="56"/>
      <c r="AJ139" s="56"/>
      <c r="AK139" s="56"/>
      <c r="AL139" s="56"/>
      <c r="AM139" s="56"/>
      <c r="AN139" s="56"/>
      <c r="AO139" s="56"/>
      <c r="AP139" s="56"/>
    </row>
    <row r="140" spans="1:42" ht="13.5" customHeight="1">
      <c r="A140" s="89"/>
      <c r="B140" s="4"/>
      <c r="C140" s="4"/>
      <c r="D140" s="4"/>
      <c r="E140" s="4"/>
      <c r="F140" s="4"/>
      <c r="G140" s="4"/>
      <c r="H140" s="4"/>
      <c r="I140" s="4"/>
      <c r="J140" s="56"/>
      <c r="K140" s="56"/>
      <c r="L140" s="56"/>
      <c r="M140" s="56"/>
      <c r="N140" s="56"/>
      <c r="O140" s="102"/>
      <c r="P140" s="56"/>
      <c r="Q140" s="56"/>
      <c r="R140" s="56"/>
      <c r="S140" s="56"/>
      <c r="T140" s="56"/>
      <c r="U140" s="56"/>
      <c r="V140" s="56"/>
      <c r="W140" s="73"/>
      <c r="X140" s="73"/>
      <c r="Y140" s="73"/>
      <c r="Z140" s="56"/>
      <c r="AA140" s="56"/>
      <c r="AB140" s="56"/>
      <c r="AC140" s="56"/>
      <c r="AD140" s="56"/>
      <c r="AE140" s="56"/>
      <c r="AF140" s="56"/>
      <c r="AG140" s="56"/>
      <c r="AH140" s="56"/>
      <c r="AI140" s="56"/>
      <c r="AJ140" s="56"/>
      <c r="AK140" s="56"/>
      <c r="AL140" s="56"/>
      <c r="AM140" s="56"/>
      <c r="AN140" s="56"/>
      <c r="AO140" s="56"/>
      <c r="AP140" s="56"/>
    </row>
    <row r="141" spans="1:42" ht="13.5" customHeight="1">
      <c r="A141" s="99"/>
      <c r="B141" s="4"/>
      <c r="C141" s="4"/>
      <c r="D141" s="4"/>
      <c r="E141" s="4"/>
      <c r="F141" s="4"/>
      <c r="G141" s="4"/>
      <c r="H141" s="4"/>
      <c r="I141" s="4"/>
      <c r="J141" s="56"/>
      <c r="K141" s="56"/>
      <c r="L141" s="56"/>
      <c r="M141" s="56"/>
      <c r="N141" s="56"/>
      <c r="O141" s="60"/>
      <c r="P141" s="56"/>
      <c r="Q141" s="56"/>
      <c r="R141" s="56"/>
      <c r="S141" s="56"/>
      <c r="T141" s="56"/>
      <c r="U141" s="56"/>
      <c r="V141" s="56"/>
      <c r="W141" s="73"/>
      <c r="X141" s="73"/>
      <c r="Y141" s="73"/>
      <c r="Z141" s="56"/>
      <c r="AA141" s="56"/>
      <c r="AB141" s="56"/>
      <c r="AC141" s="56"/>
      <c r="AD141" s="56"/>
      <c r="AE141" s="56"/>
      <c r="AF141" s="56"/>
      <c r="AG141" s="56"/>
      <c r="AH141" s="56"/>
      <c r="AI141" s="56"/>
      <c r="AJ141" s="56"/>
      <c r="AK141" s="56"/>
      <c r="AL141" s="56"/>
      <c r="AM141" s="56"/>
      <c r="AN141" s="56"/>
      <c r="AO141" s="56"/>
      <c r="AP141" s="56"/>
    </row>
    <row r="142" spans="1:42" ht="13.5" customHeight="1">
      <c r="A142" s="99"/>
      <c r="B142" s="4"/>
      <c r="C142" s="4"/>
      <c r="D142" s="4"/>
      <c r="E142" s="4"/>
      <c r="F142" s="4"/>
      <c r="G142" s="4"/>
      <c r="H142" s="4"/>
      <c r="I142" s="4"/>
      <c r="J142" s="56"/>
      <c r="K142" s="56"/>
      <c r="L142" s="56"/>
      <c r="M142" s="56"/>
      <c r="N142" s="56"/>
      <c r="O142" s="60"/>
      <c r="P142" s="56"/>
      <c r="Q142" s="56"/>
      <c r="R142" s="56"/>
      <c r="S142" s="56"/>
      <c r="T142" s="56"/>
      <c r="U142" s="56"/>
      <c r="V142" s="56"/>
      <c r="W142" s="73"/>
      <c r="X142" s="73"/>
      <c r="Y142" s="73"/>
      <c r="Z142" s="56"/>
      <c r="AA142" s="56"/>
      <c r="AB142" s="56"/>
      <c r="AC142" s="56"/>
      <c r="AD142" s="56"/>
      <c r="AE142" s="56"/>
      <c r="AF142" s="56"/>
      <c r="AG142" s="56"/>
      <c r="AH142" s="56"/>
      <c r="AI142" s="56"/>
      <c r="AJ142" s="56"/>
      <c r="AK142" s="56"/>
      <c r="AL142" s="56"/>
      <c r="AM142" s="56"/>
      <c r="AN142" s="56"/>
      <c r="AO142" s="56"/>
      <c r="AP142" s="56"/>
    </row>
    <row r="143" spans="1:42" ht="13.5" customHeight="1">
      <c r="A143" s="99"/>
      <c r="B143" s="4"/>
      <c r="C143" s="4"/>
      <c r="D143" s="4"/>
      <c r="E143" s="4"/>
      <c r="F143" s="4"/>
      <c r="G143" s="4"/>
      <c r="H143" s="4"/>
      <c r="I143" s="4"/>
      <c r="J143" s="56"/>
      <c r="K143" s="56"/>
      <c r="L143" s="56"/>
      <c r="M143" s="56"/>
      <c r="N143" s="56"/>
      <c r="O143" s="60"/>
      <c r="P143" s="56"/>
      <c r="Q143" s="56"/>
      <c r="R143" s="56"/>
      <c r="S143" s="56"/>
      <c r="T143" s="56"/>
      <c r="U143" s="56"/>
      <c r="V143" s="56"/>
      <c r="W143" s="73"/>
      <c r="X143" s="73"/>
      <c r="Y143" s="73"/>
      <c r="Z143" s="56"/>
      <c r="AA143" s="56"/>
      <c r="AB143" s="56"/>
      <c r="AC143" s="56"/>
      <c r="AD143" s="56"/>
      <c r="AE143" s="56"/>
      <c r="AF143" s="56"/>
      <c r="AG143" s="56"/>
      <c r="AH143" s="56"/>
      <c r="AI143" s="56"/>
      <c r="AJ143" s="56"/>
      <c r="AK143" s="56"/>
      <c r="AL143" s="56"/>
      <c r="AM143" s="56"/>
      <c r="AN143" s="56"/>
      <c r="AO143" s="56"/>
      <c r="AP143" s="56"/>
    </row>
    <row r="144" spans="1:42" ht="13.5" customHeight="1">
      <c r="A144" s="99"/>
      <c r="B144" s="4"/>
      <c r="C144" s="4"/>
      <c r="D144" s="4"/>
      <c r="E144" s="4"/>
      <c r="F144" s="4"/>
      <c r="G144" s="4"/>
      <c r="H144" s="4"/>
      <c r="I144" s="4"/>
      <c r="J144" s="56"/>
      <c r="K144" s="56"/>
      <c r="L144" s="56"/>
      <c r="M144" s="56"/>
      <c r="N144" s="56"/>
      <c r="O144" s="60"/>
      <c r="P144" s="56"/>
      <c r="Q144" s="56"/>
      <c r="R144" s="56"/>
      <c r="S144" s="56"/>
      <c r="T144" s="56"/>
      <c r="U144" s="56"/>
      <c r="V144" s="56"/>
      <c r="W144" s="73"/>
      <c r="X144" s="73"/>
      <c r="Y144" s="73"/>
      <c r="Z144" s="56"/>
      <c r="AA144" s="56"/>
      <c r="AB144" s="56"/>
      <c r="AC144" s="56"/>
      <c r="AD144" s="56"/>
      <c r="AE144" s="56"/>
      <c r="AF144" s="56"/>
      <c r="AG144" s="56"/>
      <c r="AH144" s="56"/>
      <c r="AI144" s="56"/>
      <c r="AJ144" s="56"/>
      <c r="AK144" s="56"/>
      <c r="AL144" s="56"/>
      <c r="AM144" s="56"/>
      <c r="AN144" s="56"/>
      <c r="AO144" s="56"/>
      <c r="AP144" s="56"/>
    </row>
    <row r="145" spans="1:42" ht="13.5" customHeight="1">
      <c r="A145" s="99"/>
      <c r="B145" s="4"/>
      <c r="C145" s="4"/>
      <c r="D145" s="4"/>
      <c r="E145" s="4"/>
      <c r="F145" s="4"/>
      <c r="G145" s="4"/>
      <c r="H145" s="4"/>
      <c r="I145" s="4"/>
      <c r="J145" s="56"/>
      <c r="K145" s="56"/>
      <c r="L145" s="56"/>
      <c r="M145" s="56"/>
      <c r="N145" s="56"/>
      <c r="O145" s="60"/>
      <c r="P145" s="56"/>
      <c r="Q145" s="56"/>
      <c r="R145" s="56"/>
      <c r="S145" s="56"/>
      <c r="T145" s="56"/>
      <c r="U145" s="56"/>
      <c r="V145" s="56"/>
      <c r="W145" s="73"/>
      <c r="X145" s="73"/>
      <c r="Y145" s="73"/>
      <c r="Z145" s="56"/>
      <c r="AA145" s="56"/>
      <c r="AB145" s="56"/>
      <c r="AC145" s="56"/>
      <c r="AD145" s="56"/>
      <c r="AE145" s="56"/>
      <c r="AF145" s="56"/>
      <c r="AG145" s="56"/>
      <c r="AH145" s="56"/>
      <c r="AI145" s="56"/>
      <c r="AJ145" s="56"/>
      <c r="AK145" s="56"/>
      <c r="AL145" s="56"/>
      <c r="AM145" s="56"/>
      <c r="AN145" s="56"/>
      <c r="AO145" s="56"/>
      <c r="AP145" s="56"/>
    </row>
    <row r="146" spans="1:42" ht="13.5" customHeight="1">
      <c r="A146" s="99"/>
      <c r="B146" s="4"/>
      <c r="C146" s="4"/>
      <c r="D146" s="4"/>
      <c r="E146" s="4"/>
      <c r="F146" s="4"/>
      <c r="G146" s="4"/>
      <c r="H146" s="4"/>
      <c r="I146" s="4"/>
      <c r="J146" s="56"/>
      <c r="K146" s="56"/>
      <c r="L146" s="56"/>
      <c r="M146" s="56"/>
      <c r="N146" s="56"/>
      <c r="O146" s="60"/>
      <c r="P146" s="56"/>
      <c r="Q146" s="56"/>
      <c r="R146" s="56"/>
      <c r="S146" s="56"/>
      <c r="T146" s="56"/>
      <c r="U146" s="56"/>
      <c r="V146" s="56"/>
      <c r="W146" s="73"/>
      <c r="X146" s="73"/>
      <c r="Y146" s="73"/>
      <c r="Z146" s="56"/>
      <c r="AA146" s="56"/>
      <c r="AB146" s="56"/>
      <c r="AC146" s="56"/>
      <c r="AD146" s="56"/>
      <c r="AE146" s="56"/>
      <c r="AF146" s="56"/>
      <c r="AG146" s="56"/>
      <c r="AH146" s="56"/>
      <c r="AI146" s="56"/>
      <c r="AJ146" s="56"/>
      <c r="AK146" s="56"/>
      <c r="AL146" s="56"/>
      <c r="AM146" s="56"/>
      <c r="AN146" s="56"/>
      <c r="AO146" s="56"/>
      <c r="AP146" s="56"/>
    </row>
    <row r="147" spans="1:42" ht="13.5" customHeight="1">
      <c r="A147" s="99"/>
      <c r="B147" s="4"/>
      <c r="C147" s="4"/>
      <c r="D147" s="4"/>
      <c r="E147" s="4"/>
      <c r="F147" s="4"/>
      <c r="G147" s="4"/>
      <c r="H147" s="4"/>
      <c r="I147" s="4"/>
      <c r="J147" s="56"/>
      <c r="K147" s="56"/>
      <c r="L147" s="56"/>
      <c r="M147" s="56"/>
      <c r="N147" s="56"/>
      <c r="O147" s="66"/>
      <c r="P147" s="56"/>
      <c r="Q147" s="56"/>
      <c r="R147" s="56"/>
      <c r="S147" s="56"/>
      <c r="T147" s="56"/>
      <c r="U147" s="56"/>
      <c r="V147" s="56"/>
      <c r="W147" s="73"/>
      <c r="X147" s="73"/>
      <c r="Y147" s="73"/>
      <c r="Z147" s="56"/>
      <c r="AA147" s="56"/>
      <c r="AB147" s="56"/>
      <c r="AC147" s="56"/>
      <c r="AD147" s="56"/>
      <c r="AE147" s="56"/>
      <c r="AF147" s="56"/>
      <c r="AG147" s="56"/>
      <c r="AH147" s="56"/>
      <c r="AI147" s="56"/>
      <c r="AJ147" s="56"/>
      <c r="AK147" s="56"/>
      <c r="AL147" s="56"/>
      <c r="AM147" s="56"/>
      <c r="AN147" s="56"/>
      <c r="AO147" s="56"/>
      <c r="AP147" s="56"/>
    </row>
    <row r="148" spans="1:42" ht="13.5" customHeight="1">
      <c r="A148" s="99"/>
      <c r="B148" s="4"/>
      <c r="C148" s="4"/>
      <c r="D148" s="4"/>
      <c r="E148" s="4"/>
      <c r="F148" s="4"/>
      <c r="G148" s="4"/>
      <c r="H148" s="4"/>
      <c r="I148" s="4"/>
      <c r="J148" s="56"/>
      <c r="K148" s="56"/>
      <c r="L148" s="56"/>
      <c r="M148" s="56"/>
      <c r="N148" s="56"/>
      <c r="O148" s="66"/>
      <c r="P148" s="56"/>
      <c r="Q148" s="56"/>
      <c r="R148" s="56"/>
      <c r="S148" s="56"/>
      <c r="T148" s="56"/>
      <c r="U148" s="56"/>
      <c r="V148" s="56"/>
      <c r="W148" s="73"/>
      <c r="X148" s="73"/>
      <c r="Y148" s="73"/>
      <c r="Z148" s="56"/>
      <c r="AA148" s="56"/>
      <c r="AB148" s="56"/>
      <c r="AC148" s="56"/>
      <c r="AD148" s="56"/>
      <c r="AE148" s="56"/>
      <c r="AF148" s="56"/>
      <c r="AG148" s="56"/>
      <c r="AH148" s="56"/>
      <c r="AI148" s="56"/>
      <c r="AJ148" s="56"/>
      <c r="AK148" s="56"/>
      <c r="AL148" s="56"/>
      <c r="AM148" s="56"/>
      <c r="AN148" s="56"/>
      <c r="AO148" s="56"/>
      <c r="AP148" s="56"/>
    </row>
    <row r="149" spans="1:42" ht="15.75" customHeight="1">
      <c r="A149" s="99"/>
      <c r="B149" s="4"/>
      <c r="C149" s="4"/>
      <c r="D149" s="4"/>
      <c r="E149" s="4"/>
      <c r="F149" s="4"/>
      <c r="G149" s="4"/>
      <c r="H149" s="4"/>
      <c r="I149" s="4"/>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row>
    <row r="150" spans="1:42" ht="12.75" customHeight="1">
      <c r="A150" s="99"/>
      <c r="B150" s="4"/>
      <c r="C150" s="4"/>
      <c r="D150" s="4"/>
      <c r="E150" s="4"/>
      <c r="F150" s="4"/>
      <c r="G150" s="4"/>
      <c r="H150" s="4"/>
      <c r="I150" s="4"/>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row>
    <row r="151" spans="1:42" ht="12.75" customHeight="1">
      <c r="A151" s="99"/>
      <c r="B151" s="4"/>
      <c r="C151" s="4"/>
      <c r="D151" s="4"/>
      <c r="E151" s="4"/>
      <c r="F151" s="4"/>
      <c r="G151" s="4"/>
      <c r="H151" s="4"/>
      <c r="I151" s="4"/>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row>
    <row r="152" spans="1:42" ht="12.75" customHeight="1">
      <c r="A152" s="99"/>
      <c r="B152" s="4"/>
      <c r="C152" s="4"/>
      <c r="D152" s="4"/>
      <c r="E152" s="4"/>
      <c r="F152" s="4"/>
      <c r="G152" s="4"/>
      <c r="H152" s="4"/>
      <c r="I152" s="4"/>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row>
    <row r="153" spans="1:42" ht="12.75" customHeight="1">
      <c r="A153" s="99"/>
      <c r="B153" s="4"/>
      <c r="C153" s="4"/>
      <c r="D153" s="4"/>
      <c r="E153" s="4"/>
      <c r="F153" s="4"/>
      <c r="G153" s="4"/>
      <c r="H153" s="4"/>
      <c r="I153" s="4"/>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row>
    <row r="154" spans="1:42" ht="12.75" customHeight="1">
      <c r="A154" s="99"/>
      <c r="B154" s="4"/>
      <c r="C154" s="4"/>
      <c r="D154" s="4"/>
      <c r="E154" s="4"/>
      <c r="F154" s="4"/>
      <c r="G154" s="4"/>
      <c r="H154" s="4"/>
      <c r="I154" s="4"/>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row>
    <row r="155" spans="1:42" ht="12.75" customHeight="1">
      <c r="A155" s="99"/>
      <c r="B155" s="4"/>
      <c r="C155" s="4"/>
      <c r="D155" s="4"/>
      <c r="E155" s="4"/>
      <c r="F155" s="4"/>
      <c r="G155" s="4"/>
      <c r="H155" s="4"/>
      <c r="I155" s="4"/>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row>
    <row r="156" spans="1:42" ht="12.75" customHeight="1">
      <c r="A156" s="99"/>
      <c r="B156" s="4"/>
      <c r="C156" s="4"/>
      <c r="D156" s="4"/>
      <c r="E156" s="4"/>
      <c r="F156" s="4"/>
      <c r="G156" s="4"/>
      <c r="H156" s="4"/>
      <c r="I156" s="4"/>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row>
    <row r="157" spans="1:42" ht="12.75" customHeight="1">
      <c r="A157" s="99"/>
      <c r="B157" s="4"/>
      <c r="C157" s="4"/>
      <c r="D157" s="4"/>
      <c r="E157" s="4"/>
      <c r="F157" s="4"/>
      <c r="G157" s="4"/>
      <c r="H157" s="4"/>
      <c r="I157" s="4"/>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row>
    <row r="158" spans="1:42" ht="12.75" customHeight="1">
      <c r="A158" s="99"/>
      <c r="B158" s="4"/>
      <c r="C158" s="4"/>
      <c r="D158" s="4"/>
      <c r="E158" s="4"/>
      <c r="F158" s="4"/>
      <c r="G158" s="4"/>
      <c r="H158" s="4"/>
      <c r="I158" s="4"/>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row>
    <row r="159" spans="1:42" ht="12.75" customHeight="1">
      <c r="A159" s="99"/>
      <c r="B159" s="4"/>
      <c r="C159" s="4"/>
      <c r="D159" s="4"/>
      <c r="E159" s="4"/>
      <c r="F159" s="4"/>
      <c r="G159" s="4"/>
      <c r="H159" s="4"/>
      <c r="I159" s="4"/>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row>
    <row r="160" spans="1:42" ht="12.75" customHeight="1">
      <c r="A160" s="99"/>
      <c r="B160" s="4"/>
      <c r="C160" s="4"/>
      <c r="D160" s="4"/>
      <c r="E160" s="4"/>
      <c r="F160" s="4"/>
      <c r="G160" s="4"/>
      <c r="H160" s="4"/>
      <c r="I160" s="4"/>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row>
    <row r="161" spans="1:42" ht="12.75" customHeight="1">
      <c r="A161" s="99"/>
      <c r="B161" s="4"/>
      <c r="C161" s="4"/>
      <c r="D161" s="4"/>
      <c r="E161" s="4"/>
      <c r="F161" s="4"/>
      <c r="G161" s="4"/>
      <c r="H161" s="4"/>
      <c r="I161" s="4"/>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row>
    <row r="162" spans="1:42" ht="12.75" customHeight="1">
      <c r="A162" s="99"/>
      <c r="B162" s="4"/>
      <c r="C162" s="4"/>
      <c r="D162" s="4"/>
      <c r="E162" s="4"/>
      <c r="F162" s="4"/>
      <c r="G162" s="4"/>
      <c r="H162" s="4"/>
      <c r="I162" s="4"/>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row>
    <row r="163" spans="1:42" ht="12.75" customHeight="1">
      <c r="A163" s="99"/>
      <c r="B163" s="4"/>
      <c r="C163" s="4"/>
      <c r="D163" s="4"/>
      <c r="E163" s="4"/>
      <c r="F163" s="4"/>
      <c r="G163" s="4"/>
      <c r="H163" s="4"/>
      <c r="I163" s="4"/>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row>
    <row r="164" spans="1:42" ht="12.75" customHeight="1">
      <c r="A164" s="99"/>
      <c r="B164" s="4"/>
      <c r="C164" s="4"/>
      <c r="D164" s="4"/>
      <c r="E164" s="4"/>
      <c r="F164" s="4"/>
      <c r="G164" s="4"/>
      <c r="H164" s="4"/>
      <c r="I164" s="4"/>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row>
    <row r="165" spans="1:42" ht="12.75" customHeight="1">
      <c r="A165" s="99"/>
      <c r="B165" s="4"/>
      <c r="C165" s="4"/>
      <c r="D165" s="4"/>
      <c r="E165" s="4"/>
      <c r="F165" s="4"/>
      <c r="G165" s="4"/>
      <c r="H165" s="4"/>
      <c r="I165" s="4"/>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ht="12.75" customHeight="1">
      <c r="A166" s="99"/>
      <c r="B166" s="4"/>
      <c r="C166" s="4"/>
      <c r="D166" s="4"/>
      <c r="E166" s="4"/>
      <c r="F166" s="4"/>
      <c r="G166" s="4"/>
      <c r="H166" s="4"/>
      <c r="I166" s="4"/>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row>
    <row r="167" spans="1:42" ht="12.75" customHeight="1">
      <c r="A167" s="99"/>
      <c r="B167" s="4"/>
      <c r="C167" s="4"/>
      <c r="D167" s="4"/>
      <c r="E167" s="4"/>
      <c r="F167" s="4"/>
      <c r="G167" s="4"/>
      <c r="H167" s="4"/>
      <c r="I167" s="4"/>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row>
    <row r="168" spans="1:42" ht="12.75" customHeight="1">
      <c r="A168" s="99"/>
      <c r="B168" s="4"/>
      <c r="C168" s="4"/>
      <c r="D168" s="4"/>
      <c r="E168" s="4"/>
      <c r="F168" s="4"/>
      <c r="G168" s="4"/>
      <c r="H168" s="4"/>
      <c r="I168" s="4"/>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row>
    <row r="169" spans="1:42" ht="12.75" customHeight="1">
      <c r="A169" s="99"/>
      <c r="B169" s="4"/>
      <c r="C169" s="4"/>
      <c r="D169" s="4"/>
      <c r="E169" s="4"/>
      <c r="F169" s="4"/>
      <c r="G169" s="4"/>
      <c r="H169" s="4"/>
      <c r="I169" s="4"/>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row>
    <row r="170" spans="1:42" ht="12.75" customHeight="1">
      <c r="A170" s="99"/>
      <c r="B170" s="4"/>
      <c r="C170" s="4"/>
      <c r="D170" s="4"/>
      <c r="E170" s="4"/>
      <c r="F170" s="4"/>
      <c r="G170" s="4"/>
      <c r="H170" s="4"/>
      <c r="I170" s="4"/>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row>
    <row r="171" spans="1:42" ht="12.75" customHeight="1">
      <c r="A171" s="99"/>
      <c r="B171" s="4"/>
      <c r="C171" s="4"/>
      <c r="D171" s="4"/>
      <c r="E171" s="4"/>
      <c r="F171" s="4"/>
      <c r="G171" s="4"/>
      <c r="H171" s="4"/>
      <c r="I171" s="4"/>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row>
    <row r="172" spans="1:42" ht="12.75" customHeight="1">
      <c r="A172" s="99"/>
      <c r="B172" s="4"/>
      <c r="C172" s="4"/>
      <c r="D172" s="4"/>
      <c r="E172" s="4"/>
      <c r="F172" s="4"/>
      <c r="G172" s="4"/>
      <c r="H172" s="4"/>
      <c r="I172" s="4"/>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row>
    <row r="173" spans="1:42" ht="12.75" customHeight="1">
      <c r="A173" s="99"/>
      <c r="B173" s="4"/>
      <c r="C173" s="4"/>
      <c r="D173" s="4"/>
      <c r="E173" s="4"/>
      <c r="F173" s="4"/>
      <c r="G173" s="4"/>
      <c r="H173" s="4"/>
      <c r="I173" s="4"/>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row>
    <row r="174" spans="1:42" ht="12.75" customHeight="1">
      <c r="A174" s="99"/>
      <c r="B174" s="4"/>
      <c r="C174" s="4"/>
      <c r="D174" s="4"/>
      <c r="E174" s="4"/>
      <c r="F174" s="4"/>
      <c r="G174" s="4"/>
      <c r="H174" s="4"/>
      <c r="I174" s="4"/>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row>
    <row r="175" spans="1:42" ht="12.75" customHeight="1">
      <c r="A175" s="99"/>
      <c r="B175" s="4"/>
      <c r="C175" s="4"/>
      <c r="D175" s="4"/>
      <c r="E175" s="4"/>
      <c r="F175" s="4"/>
      <c r="G175" s="4"/>
      <c r="H175" s="4"/>
      <c r="I175" s="4"/>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row>
    <row r="176" spans="1:42" ht="12.75" customHeight="1">
      <c r="A176" s="99"/>
      <c r="B176" s="4"/>
      <c r="C176" s="4"/>
      <c r="D176" s="4"/>
      <c r="E176" s="4"/>
      <c r="F176" s="4"/>
      <c r="G176" s="4"/>
      <c r="H176" s="4"/>
      <c r="I176" s="4"/>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row>
    <row r="177" spans="1:42" ht="12.75" customHeight="1">
      <c r="A177" s="78"/>
      <c r="B177" s="4"/>
      <c r="C177" s="4"/>
      <c r="D177" s="4"/>
      <c r="E177" s="4"/>
      <c r="F177" s="4"/>
      <c r="G177" s="4"/>
      <c r="H177" s="4"/>
      <c r="I177" s="4"/>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row>
    <row r="178" spans="1:42" ht="12.75" customHeight="1">
      <c r="A178" s="78"/>
      <c r="B178" s="4"/>
      <c r="C178" s="4"/>
      <c r="D178" s="4"/>
      <c r="E178" s="4"/>
      <c r="F178" s="4"/>
      <c r="G178" s="4"/>
      <c r="H178" s="4"/>
      <c r="I178" s="4"/>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row>
    <row r="179" spans="1:42" ht="12.75" customHeight="1">
      <c r="A179" s="99"/>
      <c r="B179" s="4"/>
      <c r="C179" s="4"/>
      <c r="D179" s="4"/>
      <c r="E179" s="4"/>
      <c r="F179" s="4"/>
      <c r="G179" s="4"/>
      <c r="H179" s="4"/>
      <c r="I179" s="4"/>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row>
    <row r="180" spans="1:42" ht="12.75" customHeight="1">
      <c r="A180" s="99"/>
      <c r="B180" s="4"/>
      <c r="C180" s="4"/>
      <c r="D180" s="4"/>
      <c r="E180" s="4"/>
      <c r="F180" s="4"/>
      <c r="G180" s="4"/>
      <c r="H180" s="4"/>
      <c r="I180" s="4"/>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row>
    <row r="181" spans="1:42" ht="12.75" customHeight="1">
      <c r="A181" s="99"/>
      <c r="B181" s="4"/>
      <c r="C181" s="4"/>
      <c r="D181" s="4"/>
      <c r="E181" s="4"/>
      <c r="F181" s="4"/>
      <c r="G181" s="4"/>
      <c r="H181" s="4"/>
      <c r="I181" s="4"/>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row>
    <row r="182" spans="1:42" ht="12.75" customHeight="1">
      <c r="A182" s="99"/>
      <c r="B182" s="4"/>
      <c r="C182" s="4"/>
      <c r="D182" s="4"/>
      <c r="E182" s="4"/>
      <c r="F182" s="4"/>
      <c r="G182" s="4"/>
      <c r="H182" s="4"/>
      <c r="I182" s="4"/>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row>
    <row r="183" spans="1:42" ht="12.75" customHeight="1">
      <c r="A183" s="99"/>
      <c r="B183" s="4"/>
      <c r="C183" s="4"/>
      <c r="D183" s="4"/>
      <c r="E183" s="4"/>
      <c r="F183" s="4"/>
      <c r="G183" s="4"/>
      <c r="H183" s="4"/>
      <c r="I183" s="4"/>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row>
    <row r="184" spans="1:42" ht="12.75" customHeight="1">
      <c r="A184" s="99"/>
      <c r="B184" s="4"/>
      <c r="C184" s="4"/>
      <c r="D184" s="4"/>
      <c r="E184" s="4"/>
      <c r="F184" s="4"/>
      <c r="G184" s="4"/>
      <c r="H184" s="4"/>
      <c r="I184" s="4"/>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row>
    <row r="185" spans="1:42" ht="12.75" customHeight="1">
      <c r="A185" s="99"/>
      <c r="B185" s="4"/>
      <c r="C185" s="4"/>
      <c r="D185" s="4"/>
      <c r="E185" s="4"/>
      <c r="F185" s="4"/>
      <c r="G185" s="4"/>
      <c r="H185" s="4"/>
      <c r="I185" s="4"/>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row>
    <row r="186" spans="1:42" ht="12.75" customHeight="1">
      <c r="A186" s="99"/>
      <c r="B186" s="4"/>
      <c r="C186" s="4"/>
      <c r="D186" s="4"/>
      <c r="E186" s="4"/>
      <c r="F186" s="4"/>
      <c r="G186" s="4"/>
      <c r="H186" s="4"/>
      <c r="I186" s="4"/>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row>
    <row r="187" spans="1:42" ht="12.75" customHeight="1">
      <c r="A187" s="99"/>
      <c r="B187" s="4"/>
      <c r="C187" s="4"/>
      <c r="D187" s="4"/>
      <c r="E187" s="4"/>
      <c r="F187" s="4"/>
      <c r="G187" s="4"/>
      <c r="H187" s="4"/>
      <c r="I187" s="4"/>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row>
    <row r="188" spans="1:42" ht="12.75" customHeight="1">
      <c r="A188" s="99"/>
      <c r="B188" s="4"/>
      <c r="C188" s="4"/>
      <c r="D188" s="4"/>
      <c r="E188" s="4"/>
      <c r="F188" s="4"/>
      <c r="G188" s="4"/>
      <c r="H188" s="4"/>
      <c r="I188" s="4"/>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row>
    <row r="189" spans="1:42" ht="12.75" customHeight="1">
      <c r="A189" s="99"/>
      <c r="B189" s="4"/>
      <c r="C189" s="4"/>
      <c r="D189" s="4"/>
      <c r="E189" s="4"/>
      <c r="F189" s="4"/>
      <c r="G189" s="4"/>
      <c r="H189" s="4"/>
      <c r="I189" s="4"/>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row>
    <row r="190" spans="1:42" ht="12.75" customHeight="1">
      <c r="A190" s="99"/>
      <c r="B190" s="4"/>
      <c r="C190" s="4"/>
      <c r="D190" s="4"/>
      <c r="E190" s="4"/>
      <c r="F190" s="4"/>
      <c r="G190" s="4"/>
      <c r="H190" s="4"/>
      <c r="I190" s="4"/>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row>
    <row r="191" spans="1:42" ht="12.75" customHeight="1">
      <c r="A191" s="99"/>
      <c r="B191" s="4"/>
      <c r="C191" s="4"/>
      <c r="D191" s="4"/>
      <c r="E191" s="4"/>
      <c r="F191" s="4"/>
      <c r="G191" s="4"/>
      <c r="H191" s="4"/>
      <c r="I191" s="4"/>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row>
    <row r="192" spans="1:42" ht="12.75" customHeight="1">
      <c r="A192" s="99"/>
      <c r="B192" s="4"/>
      <c r="C192" s="4"/>
      <c r="D192" s="4"/>
      <c r="E192" s="4"/>
      <c r="F192" s="4"/>
      <c r="G192" s="4"/>
      <c r="H192" s="4"/>
      <c r="I192" s="4"/>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row>
    <row r="193" spans="1:42" ht="12.75" customHeight="1">
      <c r="A193" s="99"/>
      <c r="B193" s="4"/>
      <c r="C193" s="4"/>
      <c r="D193" s="4"/>
      <c r="E193" s="4"/>
      <c r="F193" s="4"/>
      <c r="G193" s="4"/>
      <c r="H193" s="4"/>
      <c r="I193" s="4"/>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row>
    <row r="194" spans="1:42" ht="12.75" customHeight="1">
      <c r="A194" s="99"/>
      <c r="B194" s="4"/>
      <c r="C194" s="4"/>
      <c r="D194" s="4"/>
      <c r="E194" s="4"/>
      <c r="F194" s="4"/>
      <c r="G194" s="4"/>
      <c r="H194" s="4"/>
      <c r="I194" s="4"/>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row>
    <row r="195" spans="1:42" ht="12.75" customHeight="1">
      <c r="A195" s="99"/>
      <c r="B195" s="4"/>
      <c r="C195" s="4"/>
      <c r="D195" s="4"/>
      <c r="E195" s="4"/>
      <c r="F195" s="4"/>
      <c r="G195" s="4"/>
      <c r="H195" s="4"/>
      <c r="I195" s="4"/>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row>
    <row r="196" spans="1:42" ht="12.75" customHeight="1">
      <c r="A196" s="99"/>
      <c r="B196" s="4"/>
      <c r="C196" s="4"/>
      <c r="D196" s="4"/>
      <c r="E196" s="4"/>
      <c r="F196" s="4"/>
      <c r="G196" s="4"/>
      <c r="H196" s="4"/>
      <c r="I196" s="4"/>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row>
    <row r="197" spans="1:42" ht="12.75" customHeight="1">
      <c r="A197" s="99"/>
      <c r="B197" s="4"/>
      <c r="C197" s="4"/>
      <c r="D197" s="4"/>
      <c r="E197" s="4"/>
      <c r="F197" s="4"/>
      <c r="G197" s="4"/>
      <c r="H197" s="4"/>
      <c r="I197" s="4"/>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row>
    <row r="198" spans="1:42" ht="12.75" customHeight="1">
      <c r="A198" s="103"/>
      <c r="E198" s="4"/>
      <c r="F198" s="4"/>
      <c r="G198" s="4"/>
      <c r="H198" s="4"/>
      <c r="I198" s="4"/>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row>
    <row r="199" spans="1:42" ht="12.75" customHeight="1">
      <c r="A199" s="103"/>
      <c r="E199" s="4"/>
      <c r="F199" s="4"/>
      <c r="G199" s="4"/>
      <c r="H199" s="4"/>
      <c r="I199" s="4"/>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row>
    <row r="200" spans="1:42" ht="12.75" customHeight="1">
      <c r="A200" s="103"/>
      <c r="E200" s="4"/>
      <c r="F200" s="4"/>
      <c r="G200" s="4"/>
      <c r="H200" s="4"/>
      <c r="I200" s="4"/>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row>
    <row r="201" spans="1:42" ht="12.75" customHeight="1">
      <c r="A201" s="88"/>
      <c r="E201" s="4"/>
      <c r="F201" s="4"/>
      <c r="G201" s="4"/>
      <c r="H201" s="4"/>
      <c r="I201" s="4"/>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row>
    <row r="202" spans="1:42" ht="12.75" customHeight="1">
      <c r="A202" s="88"/>
      <c r="E202" s="4"/>
      <c r="F202" s="4"/>
      <c r="G202" s="4"/>
      <c r="H202" s="4"/>
      <c r="I202" s="4"/>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row>
    <row r="203" spans="1:42" ht="12.75" customHeight="1">
      <c r="A203" s="88"/>
      <c r="E203" s="4"/>
      <c r="F203" s="4"/>
      <c r="G203" s="4"/>
      <c r="H203" s="4"/>
      <c r="I203" s="4"/>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row>
    <row r="204" spans="1:42" ht="12.75" customHeight="1">
      <c r="A204" s="88"/>
      <c r="E204" s="4"/>
      <c r="F204" s="4"/>
      <c r="G204" s="4"/>
      <c r="H204" s="4"/>
      <c r="I204" s="4"/>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row>
    <row r="205" spans="1:42" ht="12.75" customHeight="1">
      <c r="A205" s="88"/>
      <c r="E205" s="4"/>
      <c r="F205" s="4"/>
      <c r="G205" s="4"/>
      <c r="H205" s="4"/>
      <c r="I205" s="4"/>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row>
    <row r="206" spans="1:42" ht="12.75" customHeight="1">
      <c r="A206" s="88"/>
      <c r="E206" s="4"/>
      <c r="F206" s="4"/>
      <c r="G206" s="4"/>
      <c r="H206" s="4"/>
      <c r="I206" s="4"/>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row>
    <row r="207" spans="1:42" ht="12.75" customHeight="1">
      <c r="A207" s="88"/>
      <c r="E207" s="4"/>
      <c r="F207" s="4"/>
      <c r="G207" s="4"/>
      <c r="H207" s="4"/>
      <c r="I207" s="4"/>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row>
    <row r="208" spans="1:42" ht="12.75" customHeight="1">
      <c r="A208" s="88"/>
      <c r="E208" s="4"/>
      <c r="F208" s="4"/>
      <c r="G208" s="4"/>
      <c r="H208" s="4"/>
      <c r="I208" s="4"/>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row>
    <row r="209" spans="1:42" ht="12.75" customHeight="1">
      <c r="A209" s="88"/>
      <c r="E209" s="4"/>
      <c r="F209" s="4"/>
      <c r="G209" s="4"/>
      <c r="H209" s="4"/>
      <c r="I209" s="4"/>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row>
    <row r="210" spans="1:42" ht="12.75" customHeight="1">
      <c r="A210" s="88"/>
      <c r="E210" s="4"/>
      <c r="F210" s="4"/>
      <c r="G210" s="4"/>
      <c r="H210" s="4"/>
      <c r="I210" s="4"/>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row>
    <row r="211" spans="1:42" ht="12.75" customHeight="1">
      <c r="A211" s="88"/>
      <c r="E211" s="4"/>
      <c r="F211" s="4"/>
      <c r="G211" s="4"/>
      <c r="H211" s="4"/>
      <c r="I211" s="4"/>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row>
    <row r="212" spans="1:42" ht="12.75" customHeight="1">
      <c r="A212" s="88"/>
      <c r="E212" s="4"/>
      <c r="F212" s="4"/>
      <c r="G212" s="4"/>
      <c r="H212" s="4"/>
      <c r="I212" s="4"/>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row>
    <row r="213" spans="1:42" ht="12.75" customHeight="1">
      <c r="A213" s="88"/>
      <c r="E213" s="4"/>
      <c r="F213" s="4"/>
      <c r="G213" s="4"/>
      <c r="H213" s="4"/>
      <c r="I213" s="4"/>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row>
    <row r="214" spans="1:42" ht="12.75" customHeight="1">
      <c r="A214" s="88"/>
      <c r="E214" s="4"/>
      <c r="F214" s="4"/>
      <c r="G214" s="4"/>
      <c r="H214" s="4"/>
      <c r="I214" s="4"/>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row>
    <row r="215" spans="1:42" ht="12.75" customHeight="1">
      <c r="A215" s="88"/>
      <c r="E215" s="4"/>
      <c r="F215" s="4"/>
      <c r="G215" s="4"/>
      <c r="H215" s="4"/>
      <c r="I215" s="4"/>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row>
    <row r="216" spans="1:42" ht="12.75" customHeight="1">
      <c r="A216" s="88"/>
      <c r="E216" s="4"/>
      <c r="F216" s="4"/>
      <c r="G216" s="4"/>
      <c r="H216" s="4"/>
      <c r="I216" s="4"/>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row>
    <row r="217" spans="1:42" ht="12.75" customHeight="1">
      <c r="A217" s="88"/>
      <c r="E217" s="4"/>
      <c r="F217" s="4"/>
      <c r="G217" s="4"/>
      <c r="H217" s="4"/>
      <c r="I217" s="4"/>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row>
    <row r="218" spans="1:42" ht="12.75" customHeight="1">
      <c r="A218" s="88"/>
      <c r="E218" s="4"/>
      <c r="F218" s="4"/>
      <c r="G218" s="4"/>
      <c r="H218" s="4"/>
      <c r="I218" s="4"/>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row>
    <row r="219" spans="1:42" ht="12.75" customHeight="1">
      <c r="A219" s="104"/>
      <c r="E219" s="4"/>
      <c r="F219" s="4"/>
      <c r="G219" s="4"/>
      <c r="H219" s="4"/>
      <c r="I219" s="4"/>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row>
    <row r="220" spans="1:42" ht="12.75" customHeight="1">
      <c r="A220" s="104"/>
      <c r="E220" s="4"/>
      <c r="F220" s="4"/>
      <c r="G220" s="4"/>
      <c r="H220" s="4"/>
      <c r="I220" s="4"/>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row>
    <row r="221" spans="1:42" ht="12.75" customHeight="1">
      <c r="A221" s="104"/>
      <c r="E221" s="4"/>
      <c r="F221" s="4"/>
      <c r="G221" s="4"/>
      <c r="H221" s="4"/>
      <c r="I221" s="4"/>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row>
    <row r="222" spans="1:42" ht="12.75" customHeight="1">
      <c r="A222" s="104"/>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2.75" customHeight="1">
      <c r="A223" s="104"/>
      <c r="E223" s="4"/>
      <c r="F223" s="4"/>
      <c r="G223" s="4"/>
      <c r="H223" s="4"/>
      <c r="I223" s="4"/>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row>
    <row r="224" spans="1:42" ht="12.75" customHeight="1">
      <c r="A224" s="104"/>
      <c r="E224" s="4"/>
      <c r="F224" s="4"/>
      <c r="G224" s="4"/>
      <c r="H224" s="4"/>
      <c r="I224" s="4"/>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row>
    <row r="225" spans="1:42" ht="12.75" customHeight="1">
      <c r="A225" s="104"/>
      <c r="E225" s="4"/>
      <c r="F225" s="4"/>
      <c r="G225" s="4"/>
      <c r="H225" s="4"/>
      <c r="I225" s="4"/>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row>
    <row r="226" spans="1:42" ht="12.75" customHeight="1">
      <c r="A226" s="104"/>
      <c r="E226" s="4"/>
      <c r="F226" s="4"/>
      <c r="G226" s="4"/>
      <c r="H226" s="4"/>
      <c r="I226" s="4"/>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2.75" customHeight="1">
      <c r="A227" s="88"/>
      <c r="E227" s="4"/>
      <c r="F227" s="4"/>
      <c r="G227" s="4"/>
      <c r="H227" s="4"/>
      <c r="I227" s="4"/>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2.75" customHeight="1">
      <c r="A228" s="88"/>
      <c r="E228" s="4"/>
      <c r="F228" s="4"/>
      <c r="G228" s="4"/>
      <c r="H228" s="4"/>
      <c r="I228" s="4"/>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2.75" customHeight="1">
      <c r="A229" s="88"/>
      <c r="E229" s="4"/>
      <c r="F229" s="4"/>
      <c r="G229" s="4"/>
      <c r="H229" s="4"/>
      <c r="I229" s="4"/>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1:42" ht="12.75" customHeight="1">
      <c r="A230" s="88"/>
      <c r="E230" s="4"/>
      <c r="F230" s="4"/>
      <c r="G230" s="4"/>
      <c r="H230" s="4"/>
      <c r="I230" s="4"/>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12.75" customHeight="1">
      <c r="A231" s="88"/>
      <c r="E231" s="4"/>
      <c r="F231" s="4"/>
      <c r="G231" s="4"/>
      <c r="H231" s="4"/>
      <c r="I231" s="4"/>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12.75" customHeight="1">
      <c r="A232" s="88"/>
      <c r="E232" s="4"/>
      <c r="F232" s="4"/>
      <c r="G232" s="4"/>
      <c r="H232" s="4"/>
      <c r="I232" s="4"/>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12.75" customHeight="1">
      <c r="A233" s="88"/>
      <c r="E233" s="4"/>
      <c r="F233" s="4"/>
      <c r="G233" s="4"/>
      <c r="H233" s="4"/>
      <c r="I233" s="4"/>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row>
    <row r="234" spans="1:42" ht="12.75" customHeight="1">
      <c r="A234" s="88"/>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12.75" customHeight="1">
      <c r="A235" s="88"/>
      <c r="E235" s="4"/>
      <c r="F235" s="4"/>
      <c r="G235" s="4"/>
      <c r="H235" s="4"/>
      <c r="I235" s="4"/>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5:42" ht="40.5" customHeight="1">
      <c r="E236" s="4"/>
      <c r="F236" s="4"/>
      <c r="G236" s="4"/>
      <c r="H236" s="4"/>
      <c r="I236" s="4"/>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40.5" customHeight="1">
      <c r="A237" s="88"/>
      <c r="E237" s="4"/>
      <c r="F237" s="4"/>
      <c r="G237" s="4"/>
      <c r="H237" s="4"/>
      <c r="I237" s="4"/>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40.5" customHeight="1">
      <c r="A238" s="88"/>
      <c r="E238" s="4"/>
      <c r="F238" s="4"/>
      <c r="G238" s="4"/>
      <c r="H238" s="4"/>
      <c r="I238" s="4"/>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40.5" customHeight="1">
      <c r="A239" s="88"/>
      <c r="E239" s="4"/>
      <c r="F239" s="4"/>
      <c r="G239" s="4"/>
      <c r="H239" s="4"/>
      <c r="I239" s="4"/>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40.5" customHeight="1">
      <c r="A240" s="88"/>
      <c r="E240" s="4"/>
      <c r="F240" s="4"/>
      <c r="G240" s="4"/>
      <c r="H240" s="4"/>
      <c r="I240" s="4"/>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40.5" customHeight="1">
      <c r="A241" s="88"/>
      <c r="E241" s="4"/>
      <c r="F241" s="4"/>
      <c r="G241" s="4"/>
      <c r="H241" s="4"/>
      <c r="I241" s="4"/>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40.5" customHeight="1">
      <c r="A242" s="88"/>
      <c r="E242" s="4"/>
      <c r="F242" s="4"/>
      <c r="G242" s="4"/>
      <c r="H242" s="4"/>
      <c r="I242" s="4"/>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40.5" customHeight="1">
      <c r="A243" s="88"/>
      <c r="E243" s="4"/>
      <c r="F243" s="4"/>
      <c r="G243" s="4"/>
      <c r="H243" s="4"/>
      <c r="I243" s="4"/>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40.5" customHeight="1">
      <c r="A244" s="88"/>
      <c r="E244" s="4"/>
      <c r="F244" s="4"/>
      <c r="G244" s="4"/>
      <c r="H244" s="4"/>
      <c r="I244" s="4"/>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40.5" customHeight="1">
      <c r="A245" s="88"/>
      <c r="E245" s="4"/>
      <c r="F245" s="4"/>
      <c r="G245" s="4"/>
      <c r="H245" s="4"/>
      <c r="I245" s="4"/>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40.5" customHeight="1">
      <c r="A246" s="88"/>
      <c r="E246" s="4"/>
      <c r="F246" s="4"/>
      <c r="G246" s="4"/>
      <c r="H246" s="4"/>
      <c r="I246" s="4"/>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40.5" customHeight="1">
      <c r="A247" s="88"/>
      <c r="E247" s="4"/>
      <c r="F247" s="4"/>
      <c r="G247" s="4"/>
      <c r="H247" s="4"/>
      <c r="I247" s="4"/>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40.5" customHeight="1">
      <c r="A248" s="88"/>
      <c r="E248" s="4"/>
      <c r="F248" s="4"/>
      <c r="G248" s="4"/>
      <c r="H248" s="4"/>
      <c r="I248" s="4"/>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40.5" customHeight="1">
      <c r="A249" s="88"/>
      <c r="E249" s="4"/>
      <c r="F249" s="4"/>
      <c r="G249" s="4"/>
      <c r="H249" s="4"/>
      <c r="I249" s="4"/>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40.5" customHeight="1">
      <c r="A250" s="88"/>
      <c r="E250" s="4"/>
      <c r="F250" s="4"/>
      <c r="G250" s="4"/>
      <c r="H250" s="4"/>
      <c r="I250" s="4"/>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40.5" customHeight="1">
      <c r="A251" s="88"/>
      <c r="E251" s="4"/>
      <c r="F251" s="4"/>
      <c r="G251" s="4"/>
      <c r="H251" s="4"/>
      <c r="I251" s="4"/>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40.5" customHeight="1">
      <c r="A252" s="88"/>
      <c r="E252" s="4"/>
      <c r="F252" s="4"/>
      <c r="G252" s="4"/>
      <c r="H252" s="4"/>
      <c r="I252" s="4"/>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40.5" customHeight="1">
      <c r="A253" s="88"/>
      <c r="E253" s="4"/>
      <c r="F253" s="4"/>
      <c r="G253" s="4"/>
      <c r="H253" s="4"/>
      <c r="I253" s="4"/>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40.5" customHeight="1">
      <c r="A254" s="88"/>
      <c r="E254" s="4"/>
      <c r="F254" s="4"/>
      <c r="G254" s="4"/>
      <c r="H254" s="4"/>
      <c r="I254" s="4"/>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40.5" customHeight="1">
      <c r="A255" s="88"/>
      <c r="E255" s="4"/>
      <c r="F255" s="4"/>
      <c r="G255" s="4"/>
      <c r="H255" s="4"/>
      <c r="I255" s="4"/>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40.5" customHeight="1">
      <c r="A256" s="88"/>
      <c r="E256" s="4"/>
      <c r="F256" s="4"/>
      <c r="G256" s="4"/>
      <c r="H256" s="4"/>
      <c r="I256" s="4"/>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40.5" customHeight="1">
      <c r="A257" s="88"/>
      <c r="E257" s="4"/>
      <c r="F257" s="4"/>
      <c r="G257" s="4"/>
      <c r="H257" s="4"/>
      <c r="I257" s="4"/>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40.5" customHeight="1">
      <c r="A258" s="88"/>
      <c r="E258" s="4"/>
      <c r="F258" s="4"/>
      <c r="G258" s="4"/>
      <c r="H258" s="4"/>
      <c r="I258" s="4"/>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40.5" customHeight="1">
      <c r="A259" s="88"/>
      <c r="E259" s="4"/>
      <c r="F259" s="4"/>
      <c r="G259" s="4"/>
      <c r="H259" s="4"/>
      <c r="I259" s="4"/>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40.5" customHeight="1">
      <c r="A260" s="88"/>
      <c r="E260" s="4"/>
      <c r="F260" s="4"/>
      <c r="G260" s="4"/>
      <c r="H260" s="4"/>
      <c r="I260" s="4"/>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40.5" customHeight="1">
      <c r="A261" s="88"/>
      <c r="E261" s="4"/>
      <c r="F261" s="4"/>
      <c r="G261" s="4"/>
      <c r="H261" s="4"/>
      <c r="I261" s="4"/>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40.5" customHeight="1">
      <c r="A262" s="88"/>
      <c r="E262" s="4"/>
      <c r="F262" s="4"/>
      <c r="G262" s="4"/>
      <c r="H262" s="4"/>
      <c r="I262" s="4"/>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40.5" customHeight="1">
      <c r="A263" s="88"/>
      <c r="E263" s="4"/>
      <c r="F263" s="4"/>
      <c r="G263" s="4"/>
      <c r="H263" s="4"/>
      <c r="I263" s="4"/>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40.5" customHeight="1">
      <c r="A264" s="88"/>
      <c r="E264" s="4"/>
      <c r="F264" s="4"/>
      <c r="G264" s="4"/>
      <c r="H264" s="4"/>
      <c r="I264" s="4"/>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40.5" customHeight="1">
      <c r="A265" s="88"/>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40.5" customHeight="1">
      <c r="A266" s="88"/>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40.5" customHeight="1">
      <c r="A267" s="88"/>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40.5" customHeight="1">
      <c r="A268" s="88"/>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40.5" customHeight="1">
      <c r="A269" s="88"/>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1:42" ht="40.5" customHeight="1">
      <c r="A270" s="88"/>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40.5" customHeight="1">
      <c r="A271" s="88"/>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40.5" customHeight="1">
      <c r="A272" s="88"/>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40.5" customHeight="1">
      <c r="A273" s="88"/>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40.5" customHeight="1">
      <c r="A274" s="88"/>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40.5" customHeight="1">
      <c r="A275" s="88"/>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40.5" customHeight="1">
      <c r="A276" s="88"/>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1:42" ht="40.5" customHeight="1">
      <c r="A277" s="88"/>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1:42" ht="40.5" customHeight="1">
      <c r="A278" s="88"/>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1:42" ht="40.5" customHeight="1">
      <c r="A279" s="88"/>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1:42" ht="40.5" customHeight="1">
      <c r="A280" s="88"/>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1:42" ht="40.5" customHeight="1">
      <c r="A281" s="88"/>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1:42" ht="40.5" customHeight="1">
      <c r="A282" s="88"/>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row r="283" spans="5:42" ht="40.5" customHeight="1">
      <c r="E283" s="4"/>
      <c r="F283" s="4"/>
      <c r="G283" s="4"/>
      <c r="H283" s="4"/>
      <c r="I283" s="4"/>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row>
    <row r="284" spans="5:42" ht="40.5" customHeight="1">
      <c r="E284" s="4"/>
      <c r="F284" s="4"/>
      <c r="G284" s="4"/>
      <c r="H284" s="4"/>
      <c r="I284" s="4"/>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row>
    <row r="285" spans="5:42" ht="40.5" customHeight="1">
      <c r="E285" s="4"/>
      <c r="F285" s="4"/>
      <c r="G285" s="4"/>
      <c r="H285" s="4"/>
      <c r="I285" s="4"/>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row>
    <row r="286" spans="5:42" ht="40.5" customHeight="1">
      <c r="E286" s="4"/>
      <c r="F286" s="4"/>
      <c r="G286" s="4"/>
      <c r="H286" s="4"/>
      <c r="I286" s="4"/>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row>
    <row r="287" spans="5:42" ht="40.5" customHeight="1">
      <c r="E287" s="4"/>
      <c r="F287" s="4"/>
      <c r="G287" s="4"/>
      <c r="H287" s="4"/>
      <c r="I287" s="4"/>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row>
    <row r="288" spans="5:42" ht="40.5" customHeight="1">
      <c r="E288" s="4"/>
      <c r="F288" s="4"/>
      <c r="G288" s="4"/>
      <c r="H288" s="4"/>
      <c r="I288" s="4"/>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row>
  </sheetData>
  <sheetProtection password="88FD" sheet="1" formatColumns="0" formatRows="0" selectLockedCells="1"/>
  <protectedRanges>
    <protectedRange sqref="D40:I41 R40:AQ41 J40:Q40" name="範囲3_3"/>
  </protectedRanges>
  <mergeCells count="116">
    <mergeCell ref="AR10:BQ10"/>
    <mergeCell ref="R9:AQ9"/>
    <mergeCell ref="AY4:BG4"/>
    <mergeCell ref="BH4:BQ4"/>
    <mergeCell ref="BI7:BQ7"/>
    <mergeCell ref="K2:BG2"/>
    <mergeCell ref="A6:BQ6"/>
    <mergeCell ref="BN8:BQ8"/>
    <mergeCell ref="AR9:BQ9"/>
    <mergeCell ref="BI5:BQ5"/>
    <mergeCell ref="AY3:BG3"/>
    <mergeCell ref="A8:BM8"/>
    <mergeCell ref="A9:Q9"/>
    <mergeCell ref="BH3:BQ3"/>
    <mergeCell ref="A17:Q17"/>
    <mergeCell ref="A10:Q10"/>
    <mergeCell ref="R16:AQ16"/>
    <mergeCell ref="A14:I16"/>
    <mergeCell ref="J16:Q16"/>
    <mergeCell ref="J14:Q14"/>
    <mergeCell ref="R14:AQ14"/>
    <mergeCell ref="R10:AQ10"/>
    <mergeCell ref="AR21:BQ21"/>
    <mergeCell ref="AR17:BQ17"/>
    <mergeCell ref="A21:Q21"/>
    <mergeCell ref="R21:AQ21"/>
    <mergeCell ref="A18:Q18"/>
    <mergeCell ref="A19:Q19"/>
    <mergeCell ref="A20:Q20"/>
    <mergeCell ref="X17:AQ17"/>
    <mergeCell ref="R17:W17"/>
    <mergeCell ref="AR20:BQ20"/>
    <mergeCell ref="BN12:BQ12"/>
    <mergeCell ref="AR15:BQ15"/>
    <mergeCell ref="R13:AQ13"/>
    <mergeCell ref="A12:BM12"/>
    <mergeCell ref="J15:Q15"/>
    <mergeCell ref="AR13:BQ13"/>
    <mergeCell ref="AR14:BQ14"/>
    <mergeCell ref="R15:AQ15"/>
    <mergeCell ref="A13:Q13"/>
    <mergeCell ref="A27:BM27"/>
    <mergeCell ref="R31:AQ31"/>
    <mergeCell ref="AR23:BQ23"/>
    <mergeCell ref="BN27:BQ27"/>
    <mergeCell ref="BE24:BQ24"/>
    <mergeCell ref="AR28:BQ28"/>
    <mergeCell ref="A28:Q28"/>
    <mergeCell ref="AR30:BQ30"/>
    <mergeCell ref="R29:AQ29"/>
    <mergeCell ref="AR29:BQ29"/>
    <mergeCell ref="R20:AQ20"/>
    <mergeCell ref="R18:AQ18"/>
    <mergeCell ref="AR16:BQ16"/>
    <mergeCell ref="AR18:BQ18"/>
    <mergeCell ref="AR19:BQ19"/>
    <mergeCell ref="R19:AQ19"/>
    <mergeCell ref="J22:Q22"/>
    <mergeCell ref="R35:AQ35"/>
    <mergeCell ref="R25:AQ25"/>
    <mergeCell ref="R30:AQ30"/>
    <mergeCell ref="R28:AQ28"/>
    <mergeCell ref="A35:Q35"/>
    <mergeCell ref="A32:Q32"/>
    <mergeCell ref="X32:AQ32"/>
    <mergeCell ref="J31:Q31"/>
    <mergeCell ref="A29:Q29"/>
    <mergeCell ref="J30:Q30"/>
    <mergeCell ref="A30:I31"/>
    <mergeCell ref="AR25:BQ25"/>
    <mergeCell ref="R24:BD24"/>
    <mergeCell ref="J24:Q24"/>
    <mergeCell ref="A22:I25"/>
    <mergeCell ref="AR22:BQ22"/>
    <mergeCell ref="R22:AQ22"/>
    <mergeCell ref="J25:Q25"/>
    <mergeCell ref="J23:Q23"/>
    <mergeCell ref="R23:AQ23"/>
    <mergeCell ref="A39:Q39"/>
    <mergeCell ref="AR32:BQ32"/>
    <mergeCell ref="R32:W32"/>
    <mergeCell ref="AR31:BQ31"/>
    <mergeCell ref="A37:Q37"/>
    <mergeCell ref="R33:AQ33"/>
    <mergeCell ref="AR33:BQ33"/>
    <mergeCell ref="AR37:BQ37"/>
    <mergeCell ref="R37:AQ37"/>
    <mergeCell ref="AR41:BQ41"/>
    <mergeCell ref="R36:AQ36"/>
    <mergeCell ref="A33:Q33"/>
    <mergeCell ref="A41:I44"/>
    <mergeCell ref="J41:Q41"/>
    <mergeCell ref="A34:Q34"/>
    <mergeCell ref="A36:Q36"/>
    <mergeCell ref="R38:AQ38"/>
    <mergeCell ref="R40:AQ40"/>
    <mergeCell ref="J42:Q42"/>
    <mergeCell ref="A38:Q38"/>
    <mergeCell ref="R34:AQ34"/>
    <mergeCell ref="AR40:BQ40"/>
    <mergeCell ref="AR39:BQ39"/>
    <mergeCell ref="AR35:BQ35"/>
    <mergeCell ref="AR36:BQ36"/>
    <mergeCell ref="AR34:BQ34"/>
    <mergeCell ref="R39:AQ39"/>
    <mergeCell ref="AR38:BQ38"/>
    <mergeCell ref="J43:Q43"/>
    <mergeCell ref="A40:Q40"/>
    <mergeCell ref="AR44:BQ44"/>
    <mergeCell ref="AR42:BQ42"/>
    <mergeCell ref="R43:BD43"/>
    <mergeCell ref="R42:AQ42"/>
    <mergeCell ref="BE43:BQ43"/>
    <mergeCell ref="J44:Q44"/>
    <mergeCell ref="R44:AQ44"/>
    <mergeCell ref="R41:AQ41"/>
  </mergeCells>
  <conditionalFormatting sqref="BE43 BE24">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19:AQ22">
    <cfRule type="expression" priority="4" dxfId="0" stopIfTrue="1">
      <formula>$R$13="有（登録者情報に変更無し）"</formula>
    </cfRule>
  </conditionalFormatting>
  <conditionalFormatting sqref="R23:AQ23 R24:BD24 R25:AQ25">
    <cfRule type="expression" priority="5" dxfId="0" stopIfTrue="1">
      <formula>$R$22="ご契約者住所と同じ"</formula>
    </cfRule>
    <cfRule type="expression" priority="6" dxfId="0" stopIfTrue="1">
      <formula>$R$13="有（登録者情報に変更無し）"</formula>
    </cfRule>
  </conditionalFormatting>
  <conditionalFormatting sqref="R15:AQ15">
    <cfRule type="expression" priority="7" dxfId="0" stopIfTrue="1">
      <formula>OR($R$13="有（登録者情報に変更無し）",$R$13="有（登録者情報に変更有り）")</formula>
    </cfRule>
  </conditionalFormatting>
  <conditionalFormatting sqref="R32:X32">
    <cfRule type="expression" priority="8" dxfId="0" stopIfTrue="1">
      <formula>$R$29="無"</formula>
    </cfRule>
  </conditionalFormatting>
  <conditionalFormatting sqref="R41:AQ41 R37:AQ37 R33:AQ33">
    <cfRule type="expression" priority="9" dxfId="0" stopIfTrue="1">
      <formula>OR($R$28="登録者情報と同じ",$R$29="有（公開連絡窓口情報に変更無し）")</formula>
    </cfRule>
  </conditionalFormatting>
  <conditionalFormatting sqref="R34:AQ36 R38:AQ40">
    <cfRule type="expression" priority="10" dxfId="0" stopIfTrue="1">
      <formula>$R$29="有（公開連絡窓口情報に変更無し）"</formula>
    </cfRule>
  </conditionalFormatting>
  <conditionalFormatting sqref="R42:AQ42 R43:BD43 R44:AQ44">
    <cfRule type="expression" priority="11" dxfId="0" stopIfTrue="1">
      <formula>$R$41="ご契約者住所と同じ"</formula>
    </cfRule>
    <cfRule type="expression" priority="12" dxfId="0" stopIfTrue="1">
      <formula>OR($R$28="登録者情報と同じ",$R$29="有（公開連絡窓口情報に変更無し）")</formula>
    </cfRule>
  </conditionalFormatting>
  <conditionalFormatting sqref="R30:AQ31">
    <cfRule type="expression" priority="13" dxfId="0" stopIfTrue="1">
      <formula>OR($R$28="登録者情報と同じ",$R$29="有（公開連絡窓口情報に変更無し）")</formula>
    </cfRule>
  </conditionalFormatting>
  <conditionalFormatting sqref="R14:AQ14">
    <cfRule type="expression" priority="14" dxfId="0" stopIfTrue="1">
      <formula>OR($R$13="有（登録者情報に変更無し）",$R$13="有（登録者情報に変更有り）")</formula>
    </cfRule>
  </conditionalFormatting>
  <conditionalFormatting sqref="R16:AQ16 R18:AQ18">
    <cfRule type="expression" priority="15" dxfId="0" stopIfTrue="1">
      <formula>$R$13="有（登録者情報に変更無し）"</formula>
    </cfRule>
  </conditionalFormatting>
  <conditionalFormatting sqref="R17:X17">
    <cfRule type="expression" priority="16" dxfId="0" stopIfTrue="1">
      <formula>$R$13="無"</formula>
    </cfRule>
  </conditionalFormatting>
  <conditionalFormatting sqref="R29:AQ29">
    <cfRule type="expression" priority="17" dxfId="0" stopIfTrue="1">
      <formula>$R$28="登録者情報と同じ"</formula>
    </cfRule>
  </conditionalFormatting>
  <dataValidations count="29">
    <dataValidation allowBlank="1" showInputMessage="1" showErrorMessage="1" imeMode="on" sqref="AR44 AR15:AR20 AR25 BE24 BE43 AR31:AR36"/>
    <dataValidation type="textLength" operator="lessThanOrEqual" allowBlank="1" showInputMessage="1" showErrorMessage="1" imeMode="on" sqref="R43:BD43 R24:BD24">
      <formula1>70</formula1>
    </dataValidation>
    <dataValidation type="textLength" operator="lessThanOrEqual" allowBlank="1" showInputMessage="1" showErrorMessage="1" imeMode="on" sqref="R44:AQ44">
      <formula1>20</formula1>
    </dataValidation>
    <dataValidation allowBlank="1" showInputMessage="1" showErrorMessage="1" imeMode="hiragana" sqref="AR42 AR23 AR10:BQ10"/>
    <dataValidation type="textLength" operator="equal" allowBlank="1" showInputMessage="1" showErrorMessage="1" imeMode="halfAlpha" sqref="R42:AQ42 R23:AQ23">
      <formula1>7</formula1>
    </dataValidation>
    <dataValidation type="textLength" operator="lessThanOrEqual" allowBlank="1" showInputMessage="1" showErrorMessage="1" imeMode="halfAlpha" sqref="R31:AQ31 R15:AQ15">
      <formula1>120</formula1>
    </dataValidation>
    <dataValidation allowBlank="1" showInputMessage="1" showErrorMessage="1" imeMode="halfKatakana" sqref="AR30 AR13:AR14 AR9"/>
    <dataValidation allowBlank="1" showInputMessage="1" showErrorMessage="1" imeMode="off" sqref="AR37:AR41 AR28:AR29 AR21:AR22 F7:I7 B5:D5 F5:I5 A3:A5 A7:D7"/>
    <dataValidation operator="greaterThanOrEqual" allowBlank="1" showInputMessage="1" showErrorMessage="1" imeMode="halfAlpha" sqref="R32:W32 R17:W17"/>
    <dataValidation type="textLength" allowBlank="1" showInputMessage="1" showErrorMessage="1" imeMode="halfAlpha" sqref="R33:AQ36 R19:AQ20">
      <formula1>10</formula1>
      <formula2>13</formula2>
    </dataValidation>
    <dataValidation type="textLength" operator="lessThanOrEqual" allowBlank="1" showInputMessage="1" showErrorMessage="1" imeMode="halfAlpha" sqref="R39:AQ39">
      <formula1>80</formula1>
    </dataValidation>
    <dataValidation type="textLength" operator="lessThanOrEqual" allowBlank="1" showInputMessage="1" showErrorMessage="1" imeMode="on" sqref="R30:AQ30">
      <formula1>120</formula1>
    </dataValidation>
    <dataValidation type="list" operator="lessThanOrEqual" allowBlank="1" showInputMessage="1" showErrorMessage="1" sqref="R41:AQ41">
      <formula1>$A$66:$A$67</formula1>
    </dataValidation>
    <dataValidation allowBlank="1" showInputMessage="1" showErrorMessage="1" imeMode="halfAlpha" sqref="AR26 AR11"/>
    <dataValidation type="textLength" operator="lessThanOrEqual" allowBlank="1" showInputMessage="1" showErrorMessage="1" imeMode="hiragana" sqref="R26:T26 AI26:AM26 AI11:AM11 R11:T11">
      <formula1>40</formula1>
    </dataValidation>
    <dataValidation type="textLength" operator="lessThanOrEqual" allowBlank="1" showInputMessage="1" showErrorMessage="1" imeMode="halfAlpha" sqref="R21:AQ21 R37:AQ38">
      <formula1>80</formula1>
    </dataValidation>
    <dataValidation type="list" operator="lessThanOrEqual" allowBlank="1" showInputMessage="1" showErrorMessage="1" sqref="R22:AQ22">
      <formula1>$A$56:$A$57</formula1>
    </dataValidation>
    <dataValidation type="list" operator="lessThanOrEqual" allowBlank="1" showInputMessage="1" showErrorMessage="1" sqref="R29:AQ29">
      <formula1>$A$60:$A$62</formula1>
    </dataValidation>
    <dataValidation allowBlank="1" imeMode="off" sqref="AZ5:BQ5 AZ7:BQ7"/>
    <dataValidation allowBlank="1" showErrorMessage="1" imeMode="halfAlpha" sqref="BH3:BQ4"/>
    <dataValidation type="list" operator="lessThanOrEqual" allowBlank="1" showInputMessage="1" showErrorMessage="1" sqref="R13:AQ13">
      <formula1>$A$51:$A$53</formula1>
    </dataValidation>
    <dataValidation type="list" operator="lessThanOrEqual" allowBlank="1" showInputMessage="1" showErrorMessage="1" sqref="R28:AQ28">
      <formula1>$A$70:$A$71</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Alpha" sqref="R40:AQ40">
      <formula1>260</formula1>
    </dataValidation>
    <dataValidation operator="lessThanOrEqual" allowBlank="1" showInputMessage="1" showErrorMessage="1" imeMode="halfAlpha" sqref="R10:AQ10"/>
    <dataValidation type="textLength" operator="lessThanOrEqual" allowBlank="1" showInputMessage="1" showErrorMessage="1" imeMode="on" sqref="R14:AQ14 R16:AQ16 R18:AQ18">
      <formula1>120</formula1>
    </dataValidation>
    <dataValidation type="textLength" operator="lessThanOrEqual" allowBlank="1" showInputMessage="1" showErrorMessage="1" imeMode="on" sqref="R25:AQ25">
      <formula1>20</formula1>
    </dataValidation>
    <dataValidation type="textLength" operator="equal" allowBlank="1" showInputMessage="1" showErrorMessage="1" imeMode="halfAlpha" sqref="X17:AQ17">
      <formula1>12</formula1>
    </dataValidation>
    <dataValidation type="textLength" operator="equal" allowBlank="1" showInputMessage="1" showErrorMessage="1" imeMode="halfAlpha" sqref="X32:AQ32">
      <formula1>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3" manualBreakCount="3">
    <brk id="25" max="68" man="1"/>
    <brk id="44" max="68" man="1"/>
    <brk id="45" max="6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Satoko</cp:lastModifiedBy>
  <cp:lastPrinted>2014-01-08T04:30:40Z</cp:lastPrinted>
  <dcterms:created xsi:type="dcterms:W3CDTF">2007-08-15T05:49:02Z</dcterms:created>
  <dcterms:modified xsi:type="dcterms:W3CDTF">2014-10-23T00:49:34Z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